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abava-VBrlecic\Documents\2025. GODINA\"/>
    </mc:Choice>
  </mc:AlternateContent>
  <xr:revisionPtr revIDLastSave="0" documentId="13_ncr:1_{C4FA4A76-0195-4911-894D-8F059D60884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<sst xmlns="http://schemas.openxmlformats.org/spreadsheetml/2006/main" count="20137" uniqueCount="19124">
  <si>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</si>
  <si>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</si>
  <si>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</si>
  <si>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</si>
  <si>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</si>
  <si>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</si>
  <si>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</si>
  <si>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</si>
  <si>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</si>
  <si>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</si>
  <si>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</si>
  <si>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</si>
  <si>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</si>
  <si>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</si>
  <si>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</si>
  <si>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</si>
  <si>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</si>
  <si>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</si>
  <si>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</si>
  <si>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</si>
  <si>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</si>
  <si>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</si>
  <si>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</si>
  <si>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</si>
  <si>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</si>
  <si>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</si>
  <si>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</si>
  <si>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</si>
  <si>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</si>
  <si>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</si>
  <si>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</si>
  <si>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</si>
  <si>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</si>
  <si>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</si>
  <si>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</si>
  <si>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</si>
  <si>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</si>
  <si>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</si>
  <si>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</si>
  <si>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</si>
  <si>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</si>
  <si>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</si>
  <si>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</si>
  <si>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</si>
  <si>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</si>
  <si>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</si>
  <si>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</si>
  <si>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</si>
  <si>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</si>
  <si>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</si>
  <si>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</si>
  <si>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</si>
  <si>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</si>
  <si>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</si>
  <si>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</si>
  <si>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</si>
  <si>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</si>
  <si>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</si>
  <si>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</si>
  <si>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</si>
  <si>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</si>
  <si>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</si>
  <si>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</si>
  <si>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</si>
  <si>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</si>
  <si>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</si>
  <si>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</si>
  <si>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</si>
  <si>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</si>
  <si>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</si>
  <si>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</si>
  <si>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</si>
  <si>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</si>
  <si>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</si>
  <si>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</si>
  <si>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</si>
  <si>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</si>
  <si>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</si>
  <si>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</si>
  <si>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</si>
  <si>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</si>
  <si>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</si>
  <si>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</si>
  <si>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</si>
  <si>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</si>
  <si>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</si>
  <si>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</si>
  <si>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</si>
  <si>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</si>
  <si>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</si>
  <si>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</si>
  <si>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</si>
  <si>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</si>
  <si>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</si>
  <si>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</si>
  <si>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</si>
  <si>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</si>
  <si>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</si>
  <si>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</si>
  <si>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</si>
  <si>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</si>
  <si>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</si>
  <si>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</si>
  <si>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</si>
  <si>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</si>
  <si>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</si>
  <si>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</si>
  <si>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</si>
  <si>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</si>
  <si>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</si>
  <si>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</si>
  <si>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</si>
  <si>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</si>
  <si>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</si>
  <si>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</si>
  <si>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</si>
  <si>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</si>
  <si>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</si>
  <si>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</si>
  <si>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</si>
  <si>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</si>
  <si>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</si>
  <si>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</si>
  <si>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</si>
  <si>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</si>
  <si>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</si>
  <si>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</si>
  <si>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</si>
  <si>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</si>
  <si>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</si>
  <si>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</si>
  <si>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</si>
  <si>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</si>
  <si>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</si>
  <si>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</si>
  <si>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</si>
  <si>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</si>
  <si>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</si>
  <si>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</si>
  <si>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</si>
  <si>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</si>
  <si>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</si>
  <si>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</si>
  <si>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</si>
  <si>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</si>
  <si>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</si>
  <si>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</si>
  <si>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</si>
  <si>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</si>
  <si>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</si>
  <si>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</si>
  <si>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</si>
  <si>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</si>
  <si>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</si>
  <si>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</si>
  <si>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</si>
  <si>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</si>
  <si>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</si>
  <si>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</si>
  <si>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</si>
  <si>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</si>
  <si>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</si>
  <si>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</si>
  <si>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</si>
  <si>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</si>
  <si>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</si>
  <si>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</si>
  <si>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</si>
  <si>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</si>
  <si>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</si>
  <si>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</si>
  <si>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</si>
  <si>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</si>
  <si>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</si>
  <si>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</si>
  <si>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</si>
  <si>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</si>
  <si>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</si>
  <si>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</si>
  <si>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</si>
  <si>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</si>
  <si>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</si>
  <si>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</si>
  <si>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</si>
  <si>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</si>
  <si>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</si>
  <si>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</si>
  <si>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</si>
  <si>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</si>
  <si>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</si>
  <si>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</si>
  <si>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</si>
  <si>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</si>
  <si>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</si>
  <si>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</si>
  <si>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</si>
  <si>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</si>
  <si>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</si>
  <si>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</si>
  <si>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</si>
  <si>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</si>
  <si>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</si>
  <si>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</si>
  <si>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</si>
  <si>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</si>
  <si>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</si>
  <si>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</si>
  <si>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</si>
  <si>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</si>
  <si>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</si>
  <si>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</si>
  <si>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</si>
  <si>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</si>
  <si>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</si>
  <si>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</si>
  <si>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</si>
  <si>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</si>
  <si>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</si>
  <si>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</si>
  <si>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</si>
  <si>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</si>
  <si>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</si>
  <si>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</si>
  <si>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</si>
  <si>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</si>
  <si>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</si>
  <si>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</si>
  <si>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</si>
  <si>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</si>
  <si>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</si>
  <si>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</si>
  <si>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</si>
  <si>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</si>
  <si>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</si>
  <si>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</si>
  <si>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</si>
  <si>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</si>
  <si>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</si>
  <si>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</si>
  <si>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</si>
  <si>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</si>
  <si>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</si>
  <si>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</si>
  <si>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</si>
  <si>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</si>
  <si>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</si>
  <si>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</si>
  <si>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</si>
  <si>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</si>
  <si>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</si>
  <si>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</si>
  <si>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</si>
  <si>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</si>
  <si>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</si>
  <si>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</si>
  <si>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</si>
  <si>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</si>
  <si>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</si>
  <si>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</si>
  <si>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</si>
  <si>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</si>
  <si>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</si>
  <si>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</si>
  <si>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</si>
  <si>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</si>
  <si>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</si>
  <si>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</si>
  <si>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</si>
  <si>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</si>
  <si>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</si>
  <si>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</si>
  <si>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</si>
  <si>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</si>
  <si>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</si>
  <si>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</si>
  <si>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</si>
  <si>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</si>
  <si>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</si>
  <si>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</si>
  <si>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</si>
  <si>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</si>
  <si>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</si>
  <si>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</si>
  <si>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</si>
  <si>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</si>
  <si>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</si>
  <si>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</si>
  <si>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</si>
  <si>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</si>
  <si>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</si>
  <si>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</si>
  <si>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</si>
  <si>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</si>
  <si>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</si>
  <si>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</si>
  <si>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</si>
  <si>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</si>
  <si>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</si>
  <si>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</si>
  <si>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</si>
  <si>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</si>
  <si>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</si>
  <si>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</si>
  <si>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</si>
  <si>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</si>
  <si>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</si>
  <si>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</si>
  <si>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</si>
  <si>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</si>
  <si>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</si>
  <si>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</si>
  <si>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</si>
  <si>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</si>
  <si>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</si>
  <si>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</si>
  <si>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</si>
  <si>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</si>
  <si>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</si>
  <si>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</si>
  <si>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</si>
  <si>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</si>
  <si>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</si>
  <si>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</si>
  <si>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</si>
  <si>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</si>
  <si>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</si>
  <si>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</si>
  <si>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</si>
  <si>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</si>
  <si>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</si>
  <si>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</si>
  <si>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</si>
  <si>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</si>
  <si>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</si>
  <si>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</si>
  <si>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</si>
  <si>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</si>
  <si>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</si>
  <si>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</si>
  <si>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</si>
  <si>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</si>
  <si>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</si>
  <si>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</si>
  <si>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</si>
  <si>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</si>
  <si>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</si>
  <si>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</si>
  <si>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</si>
  <si>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</si>
  <si>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</si>
  <si>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</si>
  <si>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</si>
  <si>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</si>
  <si>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</si>
  <si>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</si>
  <si>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</si>
  <si>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</si>
  <si>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</si>
  <si>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</si>
  <si>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</si>
  <si>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</si>
  <si>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</si>
  <si>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</si>
  <si>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</si>
  <si>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</si>
  <si>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</si>
  <si>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</si>
  <si>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</si>
  <si>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</si>
  <si>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</si>
  <si>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</si>
  <si>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</si>
  <si>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</si>
  <si>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</si>
  <si>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</si>
  <si>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</si>
  <si>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</si>
  <si>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</si>
  <si>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</si>
  <si>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</si>
  <si>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</si>
  <si>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</si>
  <si>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</si>
  <si>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</si>
  <si>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</si>
  <si>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</si>
  <si>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</si>
  <si>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</si>
  <si>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</si>
  <si>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</si>
  <si>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</si>
  <si>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</si>
  <si>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</si>
  <si>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</si>
  <si>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</si>
  <si>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</si>
  <si>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</si>
  <si>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</si>
  <si>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</si>
  <si>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</si>
  <si>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</si>
  <si>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</si>
  <si>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</si>
  <si>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</si>
  <si>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</si>
  <si>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</si>
  <si>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</si>
  <si>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</si>
  <si>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</si>
  <si>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</si>
  <si>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</si>
  <si>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</si>
  <si>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</si>
  <si>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</si>
  <si>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</si>
  <si>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</si>
  <si>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</si>
  <si>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</si>
  <si>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</si>
  <si>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</si>
  <si>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</si>
  <si>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</si>
  <si>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</si>
  <si>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</si>
  <si>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</si>
  <si>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</si>
  <si>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</si>
  <si>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</si>
  <si>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</si>
  <si>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</si>
  <si>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</si>
  <si>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</si>
  <si>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</si>
  <si>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</si>
  <si>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</si>
  <si>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</si>
  <si>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</si>
  <si>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</si>
  <si>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</si>
  <si>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</si>
  <si>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</si>
  <si>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</si>
  <si>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</si>
  <si>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</si>
  <si>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</si>
  <si>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</si>
  <si>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</si>
  <si>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</si>
  <si>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</si>
  <si>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</si>
  <si>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</si>
  <si>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</si>
  <si>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</si>
  <si>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</si>
  <si>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</si>
  <si>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</si>
  <si>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</si>
  <si>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</si>
  <si>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</si>
  <si>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</si>
  <si>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</si>
  <si>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</si>
  <si>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</si>
  <si>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</si>
  <si>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</si>
  <si>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</si>
  <si>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</si>
  <si>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</si>
  <si>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</si>
  <si>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</si>
  <si>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</si>
  <si>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</si>
  <si>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</si>
  <si>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</si>
  <si>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</si>
  <si>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</si>
  <si>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</si>
  <si>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</si>
  <si>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</si>
  <si>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</si>
  <si>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</si>
  <si>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</si>
  <si>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</si>
  <si>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</si>
  <si>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</si>
  <si>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</si>
  <si>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</si>
  <si>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</si>
  <si>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</si>
  <si>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</si>
  <si>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</si>
  <si>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</si>
  <si>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</si>
  <si>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</si>
  <si>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</si>
  <si>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</si>
  <si>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</si>
  <si>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</si>
  <si>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</si>
  <si>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</si>
  <si>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</si>
  <si>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</si>
  <si>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</si>
  <si>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</si>
  <si>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</si>
  <si>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</si>
  <si>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</si>
  <si>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</si>
  <si>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</si>
  <si>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</si>
  <si>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</si>
  <si>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</si>
  <si>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</si>
  <si>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</si>
  <si>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</si>
  <si>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</si>
  <si>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</si>
  <si>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</si>
  <si>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</si>
  <si>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</si>
  <si>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</si>
  <si>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</si>
  <si>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</si>
  <si>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</si>
  <si>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</si>
  <si>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</si>
  <si>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</si>
  <si>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</si>
  <si>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</si>
  <si>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</si>
  <si>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</si>
  <si>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</si>
  <si>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</si>
  <si>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</si>
  <si>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</si>
  <si>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</si>
  <si>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</si>
  <si>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</si>
  <si>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</si>
  <si>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</si>
  <si>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</si>
  <si>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</si>
  <si>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</si>
  <si>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</si>
  <si>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</si>
  <si>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</si>
  <si>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</si>
  <si>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</si>
  <si>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</si>
  <si>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</si>
  <si>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</si>
  <si>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</si>
  <si>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</si>
  <si>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</si>
  <si>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</si>
  <si>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</si>
  <si>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</si>
  <si>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</si>
  <si>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</si>
  <si>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</si>
  <si>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</si>
  <si>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</si>
  <si>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</si>
  <si>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</si>
  <si>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</si>
  <si>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</si>
  <si>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</si>
  <si>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</si>
  <si>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</si>
  <si>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</si>
  <si>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</si>
  <si>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</si>
  <si>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</si>
  <si>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</si>
  <si>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</si>
  <si>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</si>
  <si>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</si>
  <si>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</si>
  <si>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</si>
  <si>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</si>
  <si>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</si>
  <si>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</si>
  <si>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</si>
  <si>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</si>
  <si>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</si>
  <si>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</si>
  <si>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</si>
  <si>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</si>
  <si>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</si>
  <si>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</si>
  <si>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</si>
  <si>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</si>
  <si>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</si>
  <si>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</si>
  <si>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</si>
  <si>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</si>
  <si>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</si>
  <si>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</si>
  <si>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</si>
  <si>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</si>
  <si>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</si>
  <si>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</si>
  <si>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</si>
  <si>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</si>
  <si>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</si>
  <si>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</si>
  <si>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</si>
  <si>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</si>
  <si>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</si>
  <si>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</si>
  <si>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</si>
  <si>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</si>
  <si>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</si>
  <si>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</si>
  <si>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</si>
  <si>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</si>
  <si>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</si>
  <si>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</si>
  <si>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</si>
  <si>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</si>
  <si>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</si>
  <si>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</si>
  <si>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</si>
  <si>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</si>
  <si>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</si>
  <si>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</si>
  <si>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</si>
  <si>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</si>
  <si>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</si>
  <si>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</si>
  <si>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</si>
  <si>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</si>
  <si>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</si>
  <si>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</si>
  <si>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</si>
  <si>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</si>
  <si>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</si>
  <si>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</si>
  <si>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</si>
  <si>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</si>
  <si>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</si>
  <si>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</si>
  <si>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</si>
  <si>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</si>
  <si>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</si>
  <si>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</si>
  <si>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</si>
  <si>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</si>
  <si>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</si>
  <si>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</si>
  <si>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</si>
  <si>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</si>
  <si>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</si>
  <si>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</si>
  <si>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</si>
  <si>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</si>
  <si>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</si>
  <si>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</si>
  <si>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</si>
  <si>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</si>
  <si>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</si>
  <si>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</si>
  <si>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</si>
  <si>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</si>
  <si>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</si>
  <si>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</si>
  <si>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</si>
  <si>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</si>
  <si>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</si>
  <si>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</si>
  <si>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</si>
  <si>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</si>
  <si>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</si>
  <si>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</si>
  <si>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</si>
  <si>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</si>
  <si>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</si>
  <si>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</si>
  <si>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</si>
  <si>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</si>
  <si>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</si>
  <si>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</si>
  <si>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</si>
  <si>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</si>
  <si>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</si>
  <si>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</si>
  <si>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</si>
  <si>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</si>
  <si>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</si>
  <si>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</si>
  <si>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</si>
  <si>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</si>
  <si>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</si>
  <si>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</si>
  <si>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</si>
  <si>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</si>
  <si>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</si>
  <si>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</si>
  <si>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</si>
  <si>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</si>
  <si>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</si>
  <si>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</si>
  <si>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</si>
  <si>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</si>
  <si>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</si>
  <si>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</si>
  <si>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</si>
  <si>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</si>
  <si>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</si>
  <si>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</si>
  <si>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</si>
  <si>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</si>
  <si>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</si>
  <si>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</si>
  <si>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</si>
  <si>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</si>
  <si>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</si>
  <si>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</si>
  <si>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</si>
  <si>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</si>
  <si>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</si>
  <si>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</si>
  <si>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</si>
  <si>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</si>
  <si>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</si>
  <si>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</si>
  <si>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</si>
  <si>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</si>
  <si>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</si>
  <si>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</si>
  <si>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</si>
  <si>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</si>
  <si>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</si>
  <si>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</si>
  <si>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</si>
  <si>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</si>
  <si>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</si>
  <si>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</si>
  <si>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</si>
  <si>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</si>
  <si>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</si>
  <si>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</si>
  <si>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</si>
  <si>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</si>
  <si>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</si>
  <si>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</si>
  <si>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</si>
  <si>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</si>
  <si>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</si>
  <si>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</si>
  <si>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</si>
  <si>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</si>
  <si>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</si>
  <si>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</si>
  <si>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</si>
  <si>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</si>
  <si>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</si>
  <si>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</si>
  <si>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</si>
  <si>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</si>
  <si>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</si>
  <si>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</si>
  <si>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</si>
  <si>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</si>
  <si>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</si>
  <si>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</si>
  <si>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</si>
  <si>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</si>
  <si>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</si>
  <si>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</si>
  <si>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</si>
  <si>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</si>
  <si>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</si>
  <si>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</si>
  <si>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</si>
  <si>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</si>
  <si>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</si>
  <si>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</si>
  <si>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</si>
  <si>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</si>
  <si>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</si>
  <si>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</si>
  <si>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</si>
  <si>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</si>
  <si>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</si>
  <si>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</si>
  <si>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</si>
  <si>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</si>
  <si>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</si>
  <si>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</si>
  <si>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</si>
  <si>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</si>
  <si>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</si>
  <si>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</si>
  <si>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</si>
  <si>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</si>
  <si>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</si>
  <si>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</si>
  <si>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</si>
  <si>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</si>
  <si>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</si>
  <si>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</si>
  <si>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</si>
  <si>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</si>
  <si>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</si>
  <si>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</si>
  <si>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</si>
  <si>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</si>
  <si>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</si>
  <si>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</si>
  <si>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</si>
  <si>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</si>
  <si>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</si>
  <si>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</si>
  <si>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</si>
  <si>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</si>
  <si>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</si>
  <si>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</si>
  <si>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</si>
  <si>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</si>
  <si>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</si>
  <si>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</si>
  <si>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</si>
  <si>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</si>
  <si>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</si>
  <si>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</si>
  <si>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</si>
  <si>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</si>
  <si>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</si>
  <si>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</si>
  <si>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</si>
  <si>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</si>
  <si>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</si>
  <si>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</si>
  <si>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</si>
  <si>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</si>
  <si>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</si>
  <si>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</si>
  <si>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</si>
  <si>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</si>
  <si>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</si>
  <si>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</si>
  <si>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</si>
  <si>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</si>
  <si>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</si>
  <si>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</si>
  <si>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</si>
  <si>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</si>
  <si>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</si>
  <si>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</si>
  <si>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</si>
  <si>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</si>
  <si>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</si>
  <si>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</si>
  <si>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</si>
  <si>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</si>
  <si>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</si>
  <si>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</si>
  <si>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</si>
  <si>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</si>
  <si>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</si>
  <si>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</si>
  <si>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</si>
  <si>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</si>
  <si>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</si>
  <si>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</si>
  <si>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</si>
  <si>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</si>
  <si>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</si>
  <si>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</si>
  <si>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</si>
  <si>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</si>
  <si>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</si>
  <si>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</si>
  <si>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</si>
  <si>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</si>
  <si>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</si>
  <si>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</si>
  <si>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</si>
  <si>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</si>
  <si>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</si>
  <si>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</si>
  <si>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</si>
  <si>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</si>
  <si>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</si>
  <si>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</si>
  <si>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</si>
  <si>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</si>
  <si>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</si>
  <si>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</si>
  <si>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</si>
  <si>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</si>
  <si>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</si>
  <si>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</si>
  <si>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</si>
  <si>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</si>
  <si>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</si>
  <si>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</si>
  <si>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</si>
  <si>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</si>
  <si>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</si>
  <si>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</si>
  <si>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</si>
  <si>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</si>
  <si>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</si>
  <si>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</si>
  <si>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</si>
  <si>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</si>
  <si>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</si>
  <si>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</si>
  <si>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</si>
  <si>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</si>
  <si>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</si>
  <si>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</si>
  <si>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</si>
  <si>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</si>
  <si>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</si>
  <si>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</si>
  <si>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</si>
  <si>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</si>
  <si>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</si>
  <si>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</si>
  <si>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</si>
  <si>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</si>
  <si>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</si>
  <si>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</si>
  <si>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</si>
  <si>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</si>
  <si>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</si>
  <si>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</si>
  <si>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</si>
  <si>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</si>
  <si>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</si>
  <si>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</si>
  <si>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</si>
  <si>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</si>
  <si>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</si>
  <si>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</si>
  <si>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</si>
  <si>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</si>
  <si>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</si>
  <si>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</si>
  <si>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</si>
  <si>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</si>
  <si>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</si>
  <si>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</si>
  <si>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</si>
  <si>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</si>
  <si>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</si>
  <si>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</si>
  <si>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</si>
  <si>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</si>
  <si>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</si>
  <si>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</si>
  <si>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</si>
  <si>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</si>
  <si>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</si>
  <si>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</si>
  <si>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</si>
  <si>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</si>
  <si>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</si>
  <si>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</si>
  <si>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</si>
  <si>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</si>
  <si>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</si>
  <si>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</si>
  <si>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</si>
  <si>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</si>
  <si>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</si>
  <si>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</si>
  <si>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</si>
  <si>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</si>
  <si>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</si>
  <si>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</si>
  <si>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</si>
  <si>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</si>
  <si>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</si>
  <si>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</si>
  <si>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</si>
  <si>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</si>
  <si>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</si>
  <si>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</si>
  <si>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</si>
  <si>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</si>
  <si>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</si>
  <si>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</si>
  <si>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</si>
  <si>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</si>
  <si>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</si>
  <si>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</si>
  <si>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</si>
  <si>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</si>
  <si>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</si>
  <si>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</si>
  <si>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</si>
  <si>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</si>
  <si>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</si>
  <si>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</si>
  <si>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</si>
  <si>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</si>
  <si>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</si>
  <si>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</si>
  <si>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</si>
  <si>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</si>
  <si>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</si>
  <si>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</si>
  <si>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</si>
  <si>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</si>
  <si>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</si>
  <si>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</si>
  <si>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</si>
  <si>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</si>
  <si>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</si>
  <si>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</si>
  <si>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</si>
  <si>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</si>
  <si>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</si>
  <si>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</si>
  <si>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</si>
  <si>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</si>
  <si>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</si>
  <si>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</si>
  <si>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</si>
  <si>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</si>
  <si>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</si>
  <si>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</si>
  <si>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</si>
  <si>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</si>
  <si>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</si>
  <si>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</si>
  <si>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</si>
  <si>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</si>
  <si>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</si>
  <si>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</si>
  <si>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</si>
  <si>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</si>
  <si>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</si>
  <si>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</si>
  <si>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</si>
  <si>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</si>
  <si>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</si>
  <si>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</si>
  <si>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</si>
  <si>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</si>
  <si>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</si>
  <si>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</si>
  <si>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</si>
  <si>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</si>
  <si>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</si>
  <si>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</si>
  <si>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</si>
  <si>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</si>
  <si>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</si>
  <si>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</si>
  <si>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</si>
  <si>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</si>
  <si>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</si>
  <si>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</si>
  <si>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</si>
  <si>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</si>
  <si>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</si>
  <si>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</si>
  <si>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</si>
  <si>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</si>
  <si>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</si>
  <si>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</si>
  <si>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</si>
  <si>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</si>
  <si>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</si>
  <si>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</si>
  <si>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</si>
  <si>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</si>
  <si>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</si>
  <si>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</si>
  <si>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</si>
  <si>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</si>
  <si>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</si>
  <si>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</si>
  <si>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</si>
  <si>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</si>
  <si>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</si>
  <si>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</si>
  <si>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</si>
  <si>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</si>
  <si>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</si>
  <si>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</si>
  <si>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</si>
  <si>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</si>
  <si>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</si>
  <si>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</si>
  <si>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</si>
  <si>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</si>
  <si>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</si>
  <si>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</si>
  <si>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</si>
  <si>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</si>
  <si>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</si>
  <si>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</si>
  <si>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</si>
  <si>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</si>
  <si>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</si>
  <si>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</si>
  <si>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</si>
  <si>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</si>
  <si>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</si>
  <si>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</si>
  <si>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</si>
  <si>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</si>
  <si>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</si>
  <si>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</si>
  <si>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</si>
  <si>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</si>
  <si>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</si>
  <si>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</si>
  <si>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</si>
  <si>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</si>
  <si>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</si>
  <si>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</si>
  <si>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</si>
  <si>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</si>
  <si>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</si>
  <si>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</si>
  <si>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</si>
  <si>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</si>
  <si>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</si>
  <si>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</si>
  <si>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</si>
  <si>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</si>
  <si>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</si>
  <si>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</si>
  <si>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</si>
  <si>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</si>
  <si>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</si>
  <si>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</si>
  <si>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</si>
  <si>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</si>
  <si>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</si>
  <si>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</si>
  <si>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</si>
  <si>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</si>
  <si>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</si>
  <si>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</si>
  <si>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</si>
  <si>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</si>
  <si>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</si>
  <si>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</si>
  <si>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</si>
  <si>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</si>
  <si>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</si>
  <si>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</si>
  <si>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</si>
  <si>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</si>
  <si>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</si>
  <si>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</si>
  <si>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</si>
  <si>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</si>
  <si>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</si>
  <si>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</si>
  <si>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</si>
  <si>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</si>
  <si>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</si>
  <si>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</si>
  <si>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</si>
  <si>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</si>
  <si>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</si>
  <si>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</si>
  <si>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</si>
  <si>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</si>
  <si>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</si>
  <si>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</si>
  <si>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</si>
  <si>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</si>
  <si>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</si>
  <si>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</si>
  <si>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</si>
  <si>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</si>
  <si>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</si>
  <si>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</si>
  <si>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</si>
  <si>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</si>
  <si>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</si>
  <si>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</si>
  <si>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</si>
  <si>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</si>
  <si>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</si>
  <si>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</si>
  <si>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</si>
  <si>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</si>
  <si>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</si>
  <si>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</si>
  <si>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</si>
  <si>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</si>
  <si>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</si>
  <si>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</si>
  <si>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</si>
  <si>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</si>
  <si>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</si>
  <si>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</si>
  <si>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</si>
  <si>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</si>
  <si>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</si>
  <si>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</si>
  <si>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</si>
  <si>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</si>
  <si>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</si>
  <si>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</si>
  <si>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</si>
  <si>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</si>
  <si>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</si>
  <si>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</si>
  <si>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</si>
  <si>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</si>
  <si>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</si>
  <si>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</si>
  <si>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</si>
  <si>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</si>
  <si>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</si>
  <si>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</si>
  <si>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</si>
  <si>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</si>
  <si>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</si>
  <si>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</si>
  <si>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</si>
  <si>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</si>
  <si>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</si>
  <si>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</si>
  <si>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</si>
  <si>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</si>
  <si>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</si>
  <si>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</si>
  <si>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</si>
  <si>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</si>
  <si>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</si>
  <si>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</si>
  <si>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</si>
  <si>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</si>
  <si>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</si>
  <si>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</si>
  <si>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</si>
  <si>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</si>
  <si>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</si>
  <si>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</si>
  <si>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</si>
  <si>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</si>
  <si>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</si>
  <si>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</si>
  <si>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</si>
  <si>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</si>
  <si>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</si>
  <si>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</si>
  <si>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</si>
  <si>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</si>
  <si>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</si>
  <si>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</si>
  <si>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</si>
  <si>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</si>
  <si>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</si>
  <si>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</si>
  <si>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</si>
  <si>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</si>
  <si>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</si>
  <si>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</si>
  <si>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</si>
  <si>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</si>
  <si>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</si>
  <si>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</si>
  <si>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</si>
  <si>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</si>
  <si>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</si>
  <si>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</si>
  <si>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</si>
  <si>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</si>
  <si>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</si>
  <si>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</si>
  <si>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</si>
  <si>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</si>
  <si>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</si>
  <si>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</si>
  <si>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</si>
  <si>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</si>
  <si>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</si>
  <si>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</si>
  <si>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</si>
  <si>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</si>
  <si>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</si>
  <si>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</si>
  <si>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</si>
  <si>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</si>
  <si>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</si>
  <si>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</si>
  <si>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</si>
  <si>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</si>
  <si>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</si>
  <si>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</si>
  <si>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</si>
  <si>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</si>
  <si>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</si>
  <si>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</si>
  <si>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</si>
  <si>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</si>
  <si>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</si>
  <si>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</si>
  <si>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</si>
  <si>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</si>
  <si>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</si>
  <si>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</si>
  <si>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</si>
  <si>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</si>
  <si>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</si>
  <si>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</si>
  <si>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</si>
  <si>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</si>
  <si>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</si>
  <si>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</si>
  <si>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</si>
  <si>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</si>
  <si>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</si>
  <si>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</si>
  <si>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</si>
  <si>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</si>
  <si>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</si>
  <si>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</si>
  <si>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</si>
  <si>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</si>
  <si>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</si>
  <si>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</si>
  <si>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</si>
  <si>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</si>
  <si>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</si>
  <si>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</si>
  <si>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</si>
  <si>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</si>
  <si>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</si>
  <si>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</si>
  <si>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</si>
  <si>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</si>
  <si>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</si>
  <si>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</si>
  <si>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</si>
  <si>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</si>
  <si>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</si>
  <si>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</si>
  <si>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</si>
  <si>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</si>
  <si>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</si>
  <si>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</si>
  <si>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</si>
  <si>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</si>
  <si>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</si>
  <si>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</si>
  <si>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</si>
  <si>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</si>
  <si>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</si>
  <si>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</si>
  <si>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</si>
  <si>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</si>
  <si>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</si>
  <si>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</si>
  <si>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</si>
  <si>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</si>
  <si>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</si>
  <si>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</si>
  <si>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</si>
  <si>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</si>
  <si>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</si>
  <si>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</si>
  <si>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</si>
  <si>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</si>
  <si>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</si>
  <si>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</si>
  <si>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</si>
  <si>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</si>
  <si>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</si>
  <si>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</si>
  <si>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</si>
  <si>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</si>
  <si>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</si>
  <si>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</si>
  <si>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</si>
  <si>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</si>
  <si>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</si>
  <si>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</si>
  <si>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</si>
  <si>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</si>
  <si>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</si>
  <si>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</si>
  <si>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</si>
  <si>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</si>
  <si>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</si>
  <si>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</si>
  <si>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</si>
  <si>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</si>
  <si>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</si>
  <si>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</si>
  <si>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</si>
  <si>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</si>
  <si>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</si>
  <si>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</si>
  <si>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</si>
  <si>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</si>
  <si>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</si>
  <si>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</si>
  <si>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</si>
  <si>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</si>
  <si>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</si>
  <si>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</si>
  <si>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</si>
  <si>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</si>
  <si>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</si>
  <si>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</si>
  <si>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</si>
  <si>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</si>
  <si>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</si>
  <si>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</si>
  <si>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</si>
  <si>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</si>
  <si>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</si>
  <si>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</si>
  <si>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</si>
  <si>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</si>
  <si>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</si>
  <si>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</si>
  <si>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</si>
  <si>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</si>
  <si>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</si>
  <si>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</si>
  <si>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</si>
  <si>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</si>
  <si>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</si>
  <si>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</si>
  <si>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</si>
  <si>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</si>
  <si>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</si>
  <si>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</si>
  <si>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</si>
  <si>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</si>
  <si>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</si>
  <si>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</si>
  <si>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</si>
  <si>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</si>
  <si>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</si>
  <si>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</si>
  <si>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</si>
  <si>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</si>
  <si>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</si>
  <si>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</si>
  <si>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</si>
  <si>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</si>
  <si>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</si>
  <si>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</si>
  <si>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</si>
  <si>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</si>
  <si>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</si>
  <si>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</si>
  <si>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</si>
  <si>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</si>
  <si>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</si>
  <si>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</si>
  <si>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</si>
  <si>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</si>
  <si>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</si>
  <si>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</si>
  <si>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</si>
  <si>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</si>
  <si>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</si>
  <si>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</si>
  <si>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</si>
  <si>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</si>
  <si>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</si>
  <si>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</si>
  <si>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</si>
  <si>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</si>
  <si>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</si>
  <si>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</si>
  <si>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</si>
  <si>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</si>
  <si>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</si>
  <si>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</si>
  <si>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</si>
  <si>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</si>
  <si>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</si>
  <si>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</si>
  <si>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</si>
  <si>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</si>
  <si>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</si>
  <si>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</si>
  <si>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</si>
  <si>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</si>
  <si>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</si>
  <si>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</si>
  <si>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</si>
  <si>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</si>
  <si>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</si>
  <si>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</si>
  <si>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</si>
  <si>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</si>
  <si>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</si>
  <si>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</si>
  <si>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</si>
  <si>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</si>
  <si>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</si>
  <si>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</si>
  <si>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</si>
  <si>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</si>
  <si>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</si>
  <si>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</si>
  <si>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</si>
  <si>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</si>
  <si>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</si>
  <si>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</si>
  <si>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</si>
  <si>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</si>
  <si>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</si>
  <si>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</si>
  <si>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</si>
  <si>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</si>
  <si>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</si>
  <si>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</si>
  <si>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</si>
  <si>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</si>
  <si>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</si>
  <si>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</si>
  <si>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</si>
  <si>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</si>
  <si>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</si>
  <si>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</si>
  <si>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</si>
  <si>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</si>
  <si>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</si>
  <si>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</si>
  <si>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</si>
  <si>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</si>
  <si>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</si>
  <si>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</si>
  <si>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</si>
  <si>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</si>
  <si>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</si>
  <si>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</si>
  <si>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</si>
  <si>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</si>
  <si>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</si>
  <si>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</si>
  <si>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</si>
  <si>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</si>
  <si>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</si>
  <si>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</si>
  <si>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</si>
  <si>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</si>
  <si>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</si>
  <si>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</si>
  <si>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</si>
  <si>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</si>
  <si>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</si>
  <si>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</si>
  <si>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</si>
  <si>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</si>
  <si>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</si>
  <si>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</si>
  <si>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</si>
  <si>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</si>
  <si>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</si>
  <si>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</si>
  <si>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</si>
  <si>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</si>
  <si>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</si>
  <si>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</si>
  <si>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</si>
  <si>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</si>
  <si>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</si>
  <si>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</si>
  <si>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</si>
  <si>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</si>
  <si>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</si>
  <si>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</si>
  <si>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</si>
  <si>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</si>
  <si>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</si>
  <si>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</si>
  <si>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</si>
  <si>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</si>
  <si>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</si>
  <si>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</si>
  <si>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</si>
  <si>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</si>
  <si>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</si>
  <si>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</si>
  <si>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</si>
  <si>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</si>
  <si>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</si>
  <si>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</si>
  <si>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</si>
  <si>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</si>
  <si>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</si>
  <si>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</si>
  <si>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</si>
  <si>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</si>
  <si>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</si>
  <si>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</si>
  <si>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</si>
  <si>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</si>
  <si>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</si>
  <si>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</si>
  <si>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</si>
  <si>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</si>
  <si>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</si>
  <si>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</si>
  <si>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</si>
  <si>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</si>
  <si>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</si>
  <si>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</si>
  <si>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</si>
  <si>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</si>
  <si>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</si>
  <si>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</si>
  <si>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</si>
  <si>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</si>
  <si>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</si>
  <si>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</si>
  <si>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</si>
  <si>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</si>
  <si>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</si>
  <si>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</si>
  <si>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</si>
  <si>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</si>
  <si>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</si>
  <si>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</si>
  <si>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</si>
  <si>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</si>
  <si>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</si>
  <si>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</si>
  <si>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</si>
  <si>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</si>
  <si>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</si>
  <si>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</si>
  <si>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</si>
  <si>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</si>
  <si>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</si>
  <si>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</si>
  <si>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</si>
  <si>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</si>
  <si>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</si>
  <si>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</si>
  <si>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</si>
  <si>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</si>
  <si>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</si>
  <si>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</si>
  <si>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</si>
  <si>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</si>
  <si>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</si>
  <si>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</si>
  <si>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</si>
  <si>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</si>
  <si>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</si>
  <si>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</si>
  <si>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</si>
  <si>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</si>
  <si>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</si>
  <si>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</si>
  <si>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</si>
  <si>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</si>
  <si>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</si>
  <si>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</si>
  <si>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</si>
  <si>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</si>
  <si>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</si>
  <si>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</si>
  <si>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</si>
  <si>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</si>
  <si>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</si>
  <si>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</si>
  <si>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</si>
  <si>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</si>
  <si>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</si>
  <si>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</si>
  <si>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</si>
  <si>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</si>
  <si>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</si>
  <si>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</si>
  <si>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</si>
  <si>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</si>
  <si>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</si>
  <si>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</si>
  <si>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</si>
  <si>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</si>
  <si>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</si>
  <si>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</si>
  <si>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</si>
  <si>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</si>
  <si>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</si>
  <si>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</si>
  <si>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</si>
  <si>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</si>
  <si>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</si>
  <si>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</si>
  <si>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</si>
  <si>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</si>
  <si>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</si>
  <si>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</si>
  <si>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</si>
  <si>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</si>
  <si>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</si>
  <si>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</si>
  <si>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</si>
  <si>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</si>
  <si>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</si>
  <si>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</si>
  <si>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</si>
  <si>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</si>
  <si>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</si>
  <si>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</si>
  <si>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</si>
  <si>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</si>
  <si>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</si>
  <si>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</si>
  <si>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</si>
  <si>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</si>
  <si>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</si>
  <si>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</si>
  <si>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</si>
  <si>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</si>
  <si>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</si>
  <si>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</si>
  <si>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</si>
  <si>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</si>
  <si>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</si>
  <si>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</si>
  <si>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</si>
  <si>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</si>
  <si>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</si>
  <si>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</si>
  <si>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</si>
  <si>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</si>
  <si>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</si>
  <si>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</si>
  <si>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</si>
  <si>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</si>
  <si>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</si>
  <si>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</si>
  <si>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</si>
  <si>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</si>
  <si>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</si>
  <si>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</si>
  <si>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</si>
  <si>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</si>
  <si>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</si>
  <si>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</si>
  <si>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</si>
  <si>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</si>
  <si>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</si>
  <si>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</si>
  <si>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</si>
  <si>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</si>
  <si>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</si>
  <si>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</si>
  <si>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</si>
  <si>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</si>
  <si>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</si>
  <si>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</si>
  <si>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</si>
  <si>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</si>
  <si>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</si>
  <si>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</si>
  <si>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</si>
  <si>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</si>
  <si>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</si>
  <si>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</si>
  <si>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</si>
  <si>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</si>
  <si>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</si>
  <si>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</si>
  <si>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</si>
  <si>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</si>
  <si>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</si>
  <si>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</si>
  <si>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</si>
  <si>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</si>
  <si>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</si>
  <si>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</si>
  <si>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</si>
  <si>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</si>
  <si>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</si>
  <si>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</si>
  <si>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</si>
  <si>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</si>
  <si>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</si>
  <si>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</si>
  <si>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</si>
  <si>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</si>
  <si>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</si>
  <si>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</si>
  <si>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</si>
  <si>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</si>
  <si>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</si>
  <si>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</si>
  <si>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</si>
  <si>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</si>
  <si>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</si>
  <si>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</si>
  <si>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</si>
  <si>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</si>
  <si>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</si>
  <si>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</si>
  <si>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</si>
  <si>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</si>
  <si>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</si>
  <si>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</si>
  <si>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</si>
  <si>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</si>
  <si>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</si>
  <si>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</si>
  <si>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</si>
  <si>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</si>
  <si>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</si>
  <si>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</si>
  <si>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</si>
  <si>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</si>
  <si>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</si>
  <si>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</si>
  <si>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</si>
  <si>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</si>
  <si>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</si>
  <si>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</si>
  <si>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</si>
  <si>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</si>
  <si>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</si>
  <si>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</si>
  <si>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</si>
  <si>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</si>
  <si>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</si>
  <si>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</si>
  <si>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</si>
  <si>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</si>
  <si>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</si>
  <si>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</si>
  <si>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</si>
  <si>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</si>
  <si>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</si>
  <si>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</si>
  <si>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</si>
  <si>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</si>
  <si>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</si>
  <si>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</si>
  <si>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</si>
  <si>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</si>
  <si>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</si>
  <si>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</si>
  <si>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</si>
  <si>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</si>
  <si>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</si>
  <si>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</si>
  <si>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</si>
  <si>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</si>
  <si>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</si>
  <si>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</si>
  <si>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</si>
  <si>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</si>
  <si>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</si>
  <si>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</si>
  <si>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</si>
  <si>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</si>
  <si>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</si>
  <si>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</si>
  <si>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</si>
  <si>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</si>
  <si>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</si>
  <si>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</si>
  <si>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</si>
  <si>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</si>
  <si>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</si>
  <si>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</si>
  <si>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</si>
  <si>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</si>
  <si>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</si>
  <si>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</si>
  <si>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</si>
  <si>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</si>
  <si>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</si>
  <si>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</si>
  <si>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</si>
  <si>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</si>
  <si>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</si>
  <si>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</si>
  <si>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</si>
  <si>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</si>
  <si>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</si>
  <si>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</si>
  <si>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</si>
  <si>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</si>
  <si>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</si>
  <si>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</si>
  <si>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</si>
  <si>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</si>
  <si>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</si>
  <si>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</si>
  <si>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</si>
  <si>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</si>
  <si>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</si>
  <si>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</si>
  <si>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</si>
  <si>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</si>
  <si>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</si>
  <si>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</si>
  <si>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</si>
  <si>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</si>
  <si>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</si>
  <si>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</si>
  <si>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</si>
  <si>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</si>
  <si>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</si>
  <si>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</si>
  <si>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</si>
  <si>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</si>
  <si>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</si>
  <si>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</si>
  <si>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</si>
  <si>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</si>
  <si>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</si>
  <si>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</si>
  <si>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</si>
  <si>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</si>
  <si>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</si>
  <si>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</si>
  <si>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</si>
  <si>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</si>
  <si>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</si>
  <si>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</si>
  <si>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</si>
  <si>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</si>
  <si>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</si>
  <si>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</si>
  <si>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</si>
  <si>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</si>
  <si>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</si>
  <si>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</si>
  <si>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</si>
  <si>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</si>
  <si>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</si>
  <si>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</si>
  <si>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</si>
  <si>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</si>
  <si>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</si>
  <si>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</si>
  <si>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</si>
  <si>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</si>
  <si>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</si>
  <si>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</si>
  <si>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</si>
  <si>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</si>
  <si>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</si>
  <si>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</si>
  <si>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</si>
  <si>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</si>
  <si>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</si>
  <si>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</si>
  <si>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</si>
  <si>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</si>
  <si>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</si>
  <si>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</si>
  <si>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</si>
  <si>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</si>
  <si>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</si>
  <si>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</si>
  <si>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</si>
  <si>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</si>
  <si>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</si>
  <si>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</si>
  <si>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</si>
  <si>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</si>
  <si>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</si>
  <si>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</si>
  <si>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</si>
  <si>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</si>
  <si>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</si>
  <si>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</si>
  <si>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</si>
  <si>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</si>
  <si>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</si>
  <si>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</si>
  <si>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</si>
  <si>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</si>
  <si>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</si>
  <si>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</si>
  <si>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</si>
  <si>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</si>
  <si>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</si>
  <si>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</si>
  <si>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</si>
  <si>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</si>
  <si>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</si>
  <si>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</si>
  <si>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</si>
  <si>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</si>
  <si>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</si>
  <si>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</si>
  <si>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</si>
  <si>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</si>
  <si>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</si>
  <si>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</si>
  <si>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</si>
  <si>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</si>
  <si>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</si>
  <si>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</si>
  <si>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</si>
  <si>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</si>
  <si>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</si>
  <si>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</si>
  <si>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</si>
  <si>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</si>
  <si>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</si>
  <si>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</si>
  <si>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</si>
  <si>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</si>
  <si>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</si>
  <si>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</si>
  <si>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</si>
  <si>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</si>
  <si>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</si>
  <si>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</si>
  <si>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</si>
  <si>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</si>
  <si>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</si>
  <si>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</si>
  <si>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</si>
  <si>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</si>
  <si>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</si>
  <si>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</si>
  <si>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</si>
  <si>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</si>
  <si>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</si>
  <si>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</si>
  <si>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</si>
  <si>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</si>
  <si>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</si>
  <si>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</si>
  <si>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</si>
  <si>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</si>
  <si>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</si>
  <si>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</si>
  <si>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</si>
  <si>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</si>
  <si>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</si>
  <si>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</si>
  <si>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</si>
  <si>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</si>
  <si>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</si>
  <si>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</si>
  <si>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</si>
  <si>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</si>
  <si>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</si>
  <si>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</si>
  <si>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</si>
  <si>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</si>
  <si>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</si>
  <si>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</si>
  <si>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</si>
  <si>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</si>
  <si>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</si>
  <si>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</si>
  <si>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</si>
  <si>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</si>
  <si>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</si>
  <si>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</si>
  <si>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</si>
  <si>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</si>
  <si>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</si>
  <si>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</si>
  <si>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</si>
  <si>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</si>
  <si>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</si>
  <si>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</si>
  <si>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</si>
  <si>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</si>
  <si>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</si>
  <si>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</si>
  <si>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</si>
  <si>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</si>
  <si>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</si>
  <si>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</si>
  <si>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</si>
  <si>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</si>
  <si>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</si>
  <si>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</si>
  <si>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</si>
  <si>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</si>
  <si>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</si>
  <si>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</si>
  <si>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</si>
  <si>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</si>
  <si>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</si>
  <si>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</si>
  <si>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</si>
  <si>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</si>
  <si>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</si>
  <si>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</si>
  <si>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</si>
  <si>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</si>
  <si>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</si>
  <si>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</si>
  <si>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</si>
  <si>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</si>
  <si>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</si>
  <si>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</si>
  <si>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</si>
  <si>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</si>
  <si>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</si>
  <si>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</si>
  <si>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</si>
  <si>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</si>
  <si>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</si>
  <si>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</si>
  <si>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</si>
  <si>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</si>
  <si>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</si>
  <si>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</si>
  <si>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</si>
  <si>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</si>
  <si>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</si>
  <si>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</si>
  <si>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</si>
  <si>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</si>
  <si>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</si>
  <si>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</si>
  <si>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</si>
  <si>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</si>
  <si>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</si>
  <si>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</si>
  <si>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</si>
  <si>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</si>
  <si>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</si>
  <si>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</si>
  <si>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</si>
  <si>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</si>
  <si>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</si>
  <si>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</si>
  <si>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</si>
  <si>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</si>
  <si>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</si>
  <si>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</si>
  <si>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</si>
  <si>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</si>
  <si>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</si>
  <si>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</si>
  <si>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</si>
  <si>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</si>
  <si>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</si>
  <si>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</si>
  <si>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</si>
  <si>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</si>
  <si>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</si>
  <si>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</si>
  <si>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</si>
  <si>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</si>
  <si>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</si>
  <si>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</si>
  <si>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</si>
  <si>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</si>
  <si>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</si>
  <si>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</si>
  <si>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</si>
  <si>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</si>
  <si>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</si>
  <si>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</si>
  <si>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</si>
  <si>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</si>
  <si>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</si>
  <si>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</si>
  <si>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</si>
  <si>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</si>
  <si>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</si>
  <si>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</si>
  <si>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</si>
  <si>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</si>
  <si>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</si>
  <si>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</si>
  <si>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</si>
  <si>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</si>
  <si>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</si>
  <si>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</si>
  <si>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</si>
  <si>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</si>
  <si>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</si>
  <si>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</si>
  <si>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</si>
  <si>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</si>
  <si>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</si>
  <si>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</si>
  <si>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</si>
  <si>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</si>
  <si>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</si>
  <si>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</si>
  <si>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</si>
  <si>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</si>
  <si>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</si>
  <si>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</si>
  <si>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</si>
  <si>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</si>
  <si>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</si>
  <si>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</si>
  <si>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</si>
  <si>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</si>
  <si>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</si>
  <si>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</si>
  <si>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</si>
  <si>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</si>
  <si>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</si>
  <si>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</si>
  <si>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</si>
  <si>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</si>
  <si>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</si>
  <si>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</si>
  <si>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</si>
  <si>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</si>
  <si>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</si>
  <si>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</si>
  <si>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</si>
  <si>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</si>
  <si>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</si>
  <si>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</si>
  <si>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</si>
  <si>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</si>
  <si>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</si>
  <si>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</si>
  <si>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</si>
  <si>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</si>
  <si>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</si>
  <si>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</si>
  <si>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</si>
  <si>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</si>
  <si>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</si>
  <si>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</si>
  <si>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</si>
  <si>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</si>
  <si>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</si>
  <si>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</si>
  <si>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</si>
  <si>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</si>
  <si>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</si>
  <si>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</si>
  <si>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</si>
  <si>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</si>
  <si>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</si>
  <si>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</si>
  <si>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</si>
  <si>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</si>
  <si>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</si>
  <si>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</si>
  <si>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</si>
  <si>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</si>
  <si>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</si>
  <si>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</si>
  <si>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</si>
  <si>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</si>
  <si>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</si>
  <si>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</si>
  <si>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</si>
  <si>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</si>
  <si>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</si>
  <si>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</si>
  <si>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</si>
  <si>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</si>
  <si>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</si>
  <si>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</si>
  <si>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</si>
  <si>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</si>
  <si>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</si>
  <si>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</si>
  <si>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</si>
  <si>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</si>
  <si>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</si>
  <si>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</si>
  <si>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</si>
  <si>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</si>
  <si>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</si>
  <si>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</si>
  <si>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</si>
  <si>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</si>
  <si>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</si>
  <si>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</si>
  <si>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</si>
  <si>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</si>
  <si>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</si>
  <si>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</si>
  <si>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</si>
  <si>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</si>
  <si>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</si>
  <si>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</si>
  <si>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</si>
  <si>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</si>
  <si>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</si>
  <si>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</si>
  <si>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</si>
  <si>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</si>
  <si>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</si>
  <si>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</si>
  <si>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</si>
  <si>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</si>
  <si>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</si>
  <si>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</si>
  <si>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</si>
  <si>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</si>
  <si>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</si>
  <si>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</si>
  <si>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</si>
  <si>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</si>
  <si>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</si>
  <si>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</si>
  <si>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</si>
  <si>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</si>
  <si>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</si>
  <si>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</si>
  <si>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</si>
  <si>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</si>
  <si>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</si>
  <si>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</si>
  <si>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</si>
  <si>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</si>
  <si>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</si>
  <si>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</si>
  <si>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</si>
  <si>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</si>
  <si>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</si>
  <si>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</si>
  <si>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</si>
  <si>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</si>
  <si>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</si>
  <si>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</si>
  <si>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</si>
  <si>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</si>
  <si>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</si>
  <si>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</si>
  <si>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</si>
  <si>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</si>
  <si>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</si>
  <si>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</si>
  <si>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</si>
  <si>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</si>
  <si>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</si>
  <si>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</si>
  <si>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</si>
  <si>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</si>
  <si>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</si>
  <si>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</si>
  <si>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</si>
  <si>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</si>
  <si>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</si>
  <si>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</si>
  <si>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</si>
  <si>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</si>
  <si>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</si>
  <si>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</si>
  <si>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</si>
  <si>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</si>
  <si>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</si>
  <si>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</si>
  <si>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</si>
  <si>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</si>
  <si>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</si>
  <si>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</si>
  <si>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</si>
  <si>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</si>
  <si>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</si>
  <si>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</si>
  <si>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</si>
  <si>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</si>
  <si>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</si>
  <si>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</si>
  <si>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</si>
  <si>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</si>
  <si>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</si>
  <si>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</si>
  <si>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</si>
  <si>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</si>
  <si>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</si>
  <si>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</si>
  <si>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</si>
  <si>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</si>
  <si>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</si>
  <si>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</si>
  <si>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</si>
  <si>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</si>
  <si>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</si>
  <si>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</si>
  <si>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</si>
  <si>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</si>
  <si>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</si>
  <si>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</si>
  <si>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</si>
  <si>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</si>
  <si>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</si>
  <si>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</si>
  <si>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</si>
  <si>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</si>
  <si>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</si>
  <si>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</si>
  <si>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</si>
  <si>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</si>
  <si>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</si>
  <si>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</si>
  <si>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</si>
  <si>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</si>
  <si>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</si>
  <si>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</si>
  <si>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</si>
  <si>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</si>
  <si>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</si>
  <si>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</si>
  <si>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</si>
  <si>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</si>
  <si>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</si>
  <si>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</si>
  <si>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</si>
  <si>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</si>
  <si>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</si>
  <si>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</si>
  <si>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</si>
  <si>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</si>
  <si>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</si>
  <si>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</si>
  <si>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</si>
  <si>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</si>
  <si>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</si>
  <si>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</si>
  <si>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</si>
  <si>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</si>
  <si>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</si>
  <si>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</si>
  <si>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</si>
  <si>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</si>
  <si>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</si>
  <si>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</si>
  <si>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</si>
  <si>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</si>
  <si>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</si>
  <si>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</si>
  <si>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</si>
  <si>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</si>
  <si>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</si>
  <si>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</si>
  <si>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</si>
  <si>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</si>
  <si>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</si>
  <si>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</si>
  <si>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</si>
  <si>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</si>
  <si>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</si>
  <si>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</si>
  <si>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</si>
  <si>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</si>
  <si>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</si>
  <si>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</si>
  <si>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</si>
  <si>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</si>
  <si>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</si>
  <si>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</si>
  <si>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</si>
  <si>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</si>
  <si>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</si>
  <si>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</si>
  <si>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</si>
  <si>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</si>
  <si>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</si>
  <si>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</si>
  <si>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</si>
  <si>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</si>
  <si>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</si>
  <si>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</si>
  <si>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</si>
  <si>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</si>
  <si>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</si>
  <si>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</si>
  <si>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</si>
  <si>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</si>
  <si>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</si>
  <si>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</si>
  <si>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</si>
  <si>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</si>
  <si>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</si>
  <si>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</si>
  <si>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</si>
  <si>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</si>
  <si>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</si>
  <si>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</si>
  <si>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</si>
  <si>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</si>
  <si>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</si>
  <si>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</si>
  <si>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</si>
  <si>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</si>
  <si>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</si>
  <si>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</si>
  <si>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</si>
  <si>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</si>
  <si>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</si>
  <si>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</si>
  <si>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</si>
  <si>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</si>
  <si>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</si>
  <si>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</si>
  <si>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</si>
  <si>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</si>
  <si>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</si>
  <si>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</si>
  <si>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</si>
  <si>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</si>
  <si>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</si>
  <si>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</si>
  <si>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</si>
  <si>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</si>
  <si>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</si>
  <si>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</si>
  <si>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</si>
  <si>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</si>
  <si>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</si>
  <si>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</si>
  <si>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</si>
  <si>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</si>
  <si>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</si>
  <si>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</si>
  <si>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</si>
  <si>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</si>
  <si>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</si>
  <si>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</si>
  <si>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</si>
  <si>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</si>
  <si>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</si>
  <si>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</si>
  <si>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</si>
  <si>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</si>
  <si>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</si>
  <si>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</si>
  <si>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</si>
  <si>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</si>
  <si>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</si>
  <si>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</si>
  <si>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</si>
  <si>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</si>
  <si>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</si>
  <si>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</si>
  <si>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</si>
  <si>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</si>
  <si>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</si>
  <si>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</si>
  <si>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</si>
  <si>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</si>
  <si>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</si>
  <si>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</si>
  <si>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</si>
  <si>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</si>
  <si>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</si>
  <si>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</si>
  <si>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</si>
  <si>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</si>
  <si>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</si>
  <si>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</si>
  <si>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</si>
  <si>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</si>
  <si>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</si>
  <si>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</si>
  <si>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</si>
  <si>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</si>
  <si>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</si>
  <si>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</si>
  <si>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</si>
  <si>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</si>
  <si>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</si>
  <si>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</si>
  <si>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</si>
  <si>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</si>
  <si>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</si>
  <si>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</si>
  <si>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</si>
  <si>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</si>
  <si>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</si>
  <si>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</si>
  <si>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</si>
  <si>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</si>
  <si>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</si>
  <si>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</si>
  <si>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</si>
  <si>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</si>
  <si>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</si>
  <si>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</si>
  <si>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</si>
  <si>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</si>
  <si>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</si>
  <si>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</si>
  <si>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</si>
  <si>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</si>
  <si>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</si>
  <si>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</si>
  <si>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</si>
  <si>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</si>
  <si>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</si>
  <si>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</si>
  <si>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</si>
  <si>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</si>
  <si>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</si>
  <si>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</si>
  <si>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</si>
  <si>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</si>
  <si>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</si>
  <si>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</si>
  <si>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</si>
  <si>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</si>
  <si>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</si>
  <si>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</si>
  <si>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</si>
  <si>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</si>
  <si>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</si>
  <si>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</si>
  <si>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</si>
  <si>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</si>
  <si>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</si>
  <si>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</si>
  <si>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</si>
  <si>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</si>
  <si>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</si>
  <si>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</si>
  <si>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</si>
  <si>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</si>
  <si>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</si>
  <si>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</si>
  <si>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</si>
  <si>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</si>
  <si>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</si>
  <si>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</si>
  <si>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</si>
  <si>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</si>
  <si>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</si>
  <si>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</si>
  <si>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</si>
  <si>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</si>
  <si>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</si>
  <si>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</si>
  <si>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</si>
  <si>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</si>
  <si>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</si>
  <si>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</si>
  <si>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</si>
  <si>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</si>
  <si>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</si>
  <si>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</si>
  <si>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</si>
  <si>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</si>
  <si>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</si>
  <si>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</si>
  <si>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</si>
  <si>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</si>
  <si>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</si>
  <si>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</si>
  <si>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</si>
  <si>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</si>
  <si>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</si>
  <si>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</si>
  <si>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</si>
  <si>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</si>
  <si>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</si>
  <si>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</si>
  <si>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</si>
  <si>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</si>
  <si>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</si>
  <si>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</si>
  <si>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</si>
  <si>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</si>
  <si>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</si>
  <si>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</si>
  <si>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</si>
  <si>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</si>
  <si>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</si>
  <si>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</si>
  <si>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</si>
  <si>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</si>
  <si>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</si>
  <si>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</si>
  <si>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</si>
  <si>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</si>
  <si>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</si>
  <si>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</si>
  <si>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</si>
  <si>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</si>
  <si>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</si>
  <si>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</si>
  <si>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</si>
  <si>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</si>
  <si>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</si>
  <si>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</si>
  <si>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</si>
  <si>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</si>
  <si>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</si>
  <si>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</si>
  <si>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</si>
  <si>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</si>
  <si>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</si>
  <si>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</si>
  <si>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</si>
  <si>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</si>
  <si>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</si>
  <si>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</si>
  <si>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</si>
  <si>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</si>
  <si>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</si>
  <si>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</si>
  <si>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</si>
  <si>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</si>
  <si>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</si>
  <si>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</si>
  <si>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</si>
  <si>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</si>
  <si>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</si>
  <si>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</si>
  <si>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</si>
  <si>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</si>
  <si>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</si>
  <si>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</si>
  <si>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</si>
  <si>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</si>
  <si>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</si>
  <si>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</si>
  <si>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</si>
  <si>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</si>
  <si>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</si>
  <si>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</si>
  <si>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</si>
  <si>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</si>
  <si>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</si>
  <si>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</si>
  <si>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</si>
  <si>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</si>
  <si>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</si>
  <si>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</si>
  <si>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</si>
  <si>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</si>
  <si>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</si>
  <si>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</si>
  <si>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</si>
  <si>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</si>
  <si>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</si>
  <si>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</si>
  <si>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</si>
  <si>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</si>
  <si>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</si>
  <si>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</si>
  <si>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</si>
  <si>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</si>
  <si>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</si>
  <si>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</si>
  <si>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</si>
  <si>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</si>
  <si>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</si>
  <si>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</si>
  <si>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</si>
  <si>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</si>
  <si>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</si>
  <si>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</si>
  <si>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</si>
  <si>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</si>
  <si>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</si>
  <si>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</si>
  <si>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</si>
  <si>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</si>
  <si>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</si>
  <si>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</si>
  <si>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</si>
  <si>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</si>
  <si>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</si>
  <si>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</si>
  <si>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</si>
  <si>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</si>
  <si>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</si>
  <si>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</si>
  <si>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</si>
  <si>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</si>
  <si>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</si>
  <si>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</si>
  <si>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</si>
  <si>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</si>
  <si>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</si>
  <si>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</si>
  <si>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</si>
  <si>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</si>
  <si>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</si>
  <si>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</si>
  <si>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</si>
  <si>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</si>
  <si>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</si>
  <si>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</si>
  <si>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</si>
  <si>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</si>
  <si>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</si>
  <si>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</si>
  <si>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</si>
  <si>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</si>
  <si>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</si>
  <si>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</si>
  <si>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</si>
  <si>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</si>
  <si>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</si>
  <si>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</si>
  <si>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</si>
  <si>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</si>
  <si>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</si>
  <si>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</si>
  <si>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</si>
  <si>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</si>
  <si>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</si>
  <si>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</si>
  <si>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</si>
  <si>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</si>
  <si>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</si>
  <si>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</si>
  <si>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</si>
  <si>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</si>
  <si>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</si>
  <si>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</si>
  <si>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</si>
  <si>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</si>
  <si>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</si>
  <si>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</si>
  <si>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</si>
  <si>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</si>
  <si>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</si>
  <si>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</si>
  <si>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</si>
  <si>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</si>
  <si>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</si>
  <si>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</si>
  <si>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</si>
  <si>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</si>
  <si>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</si>
  <si>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</si>
  <si>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</si>
  <si>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</si>
  <si>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</si>
  <si>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</si>
  <si>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</si>
  <si>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</si>
  <si>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</si>
  <si>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</si>
  <si>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</si>
  <si>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</si>
  <si>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</si>
  <si>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</si>
  <si>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</si>
  <si>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</si>
  <si>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</si>
  <si>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</si>
  <si>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</si>
  <si>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</si>
  <si>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</si>
  <si>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</si>
  <si>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</si>
  <si>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</si>
  <si>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</si>
  <si>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</si>
  <si>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</si>
  <si>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</si>
  <si>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</si>
  <si>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</si>
  <si>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</si>
  <si>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</si>
  <si>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</si>
  <si>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</si>
  <si>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</si>
  <si>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</si>
  <si>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</si>
  <si>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</si>
  <si>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</si>
  <si>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</si>
  <si>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</si>
  <si>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</si>
  <si>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</si>
  <si>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</si>
  <si>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</si>
  <si>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</si>
  <si>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</si>
  <si>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</si>
  <si>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</si>
  <si>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</si>
  <si>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</si>
  <si>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</si>
  <si>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</si>
  <si>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</si>
  <si>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</si>
  <si>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</si>
  <si>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</si>
  <si>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</si>
  <si>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</si>
  <si>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</si>
  <si>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</si>
  <si>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</si>
  <si>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</si>
  <si>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</si>
  <si>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</si>
  <si>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</si>
  <si>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</si>
  <si>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</si>
  <si>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</si>
  <si>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</si>
  <si>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</si>
  <si>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</si>
  <si>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</si>
  <si>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</si>
  <si>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</si>
  <si>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</si>
  <si>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</si>
  <si>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</si>
  <si>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</si>
  <si>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</si>
  <si>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</si>
  <si>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</si>
  <si>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</si>
  <si>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</si>
  <si>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</si>
  <si>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</si>
  <si>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</si>
  <si>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</si>
  <si>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</si>
  <si>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</si>
  <si>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</si>
  <si>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</si>
  <si>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</si>
  <si>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</si>
  <si>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</si>
  <si>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</si>
  <si>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</si>
  <si>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</si>
  <si>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</si>
  <si>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</si>
  <si>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</si>
  <si>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</si>
  <si>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</si>
  <si>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</si>
  <si>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</si>
  <si>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</si>
  <si>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</si>
  <si>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</si>
  <si>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</si>
  <si>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</si>
  <si>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</si>
  <si>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</si>
  <si>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</si>
  <si>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</si>
  <si>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</si>
  <si>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</si>
  <si>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</si>
  <si>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</si>
  <si>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</si>
  <si>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</si>
  <si>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</si>
  <si>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</si>
  <si>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</si>
  <si>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</si>
  <si>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</si>
  <si>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</si>
  <si>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</si>
  <si>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</si>
  <si>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</si>
  <si>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</si>
  <si>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</si>
  <si>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</si>
  <si>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</si>
  <si>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</si>
  <si>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</si>
  <si>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</si>
  <si>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</si>
  <si>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</si>
  <si>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</si>
  <si>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</si>
  <si>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</si>
  <si>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</si>
  <si>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</si>
  <si>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</si>
  <si>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</si>
  <si>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</si>
  <si>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</si>
  <si>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</si>
  <si>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</si>
  <si>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</si>
  <si>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</si>
  <si>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</si>
  <si>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</si>
  <si>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</si>
  <si>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</si>
  <si>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</si>
  <si>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</si>
  <si>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</si>
  <si>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</si>
  <si>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</si>
  <si>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</si>
  <si>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</si>
  <si>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</si>
  <si>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</si>
  <si>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</si>
  <si>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</si>
  <si>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</si>
  <si>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</si>
  <si>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</si>
  <si>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</si>
  <si>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</si>
  <si>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</si>
  <si>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</si>
  <si>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</si>
  <si>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</si>
  <si>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</si>
  <si>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</si>
  <si>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</si>
  <si>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</si>
  <si>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</si>
  <si>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</si>
  <si>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</si>
  <si>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</si>
  <si>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</si>
  <si>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</si>
  <si>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</si>
  <si>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</si>
  <si>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</si>
  <si>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</si>
  <si>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</si>
  <si>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</si>
  <si>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</si>
  <si>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</si>
  <si>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</si>
  <si>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</si>
  <si>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</si>
  <si>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</si>
  <si>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</si>
  <si>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</si>
  <si>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</si>
  <si>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</si>
  <si>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</si>
  <si>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</si>
  <si>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</si>
  <si>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</si>
  <si>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</si>
  <si>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</si>
  <si>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</si>
  <si>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</si>
  <si>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</si>
  <si>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</si>
  <si>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</si>
  <si>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</si>
  <si>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</si>
  <si>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</si>
  <si>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</si>
  <si>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</si>
  <si>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</si>
  <si>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</si>
  <si>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</si>
  <si>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</si>
  <si>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</si>
  <si>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</si>
  <si>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</si>
  <si>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</si>
  <si>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</si>
  <si>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</si>
  <si>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</si>
  <si>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</si>
  <si>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</si>
  <si>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</si>
  <si>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</si>
  <si>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</si>
  <si>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</si>
  <si>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</si>
  <si>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</si>
  <si>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</si>
  <si>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</si>
  <si>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</si>
  <si>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</si>
  <si>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</si>
  <si>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</si>
  <si>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</si>
  <si>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</si>
  <si>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</si>
  <si>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</si>
  <si>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</si>
  <si>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</si>
  <si>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</si>
  <si>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</si>
  <si>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</si>
  <si>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</si>
  <si>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</si>
  <si>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</si>
  <si>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</si>
  <si>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</si>
  <si>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</si>
  <si>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</si>
  <si>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</si>
  <si>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</si>
  <si>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</si>
  <si>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</si>
  <si>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</si>
  <si>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</si>
  <si>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</si>
  <si>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</si>
  <si>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</si>
  <si>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</si>
  <si>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</si>
  <si>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</si>
  <si>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</si>
  <si>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</si>
  <si>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</si>
  <si>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</si>
  <si>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</si>
  <si>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</si>
  <si>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</si>
  <si>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</si>
  <si>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</si>
  <si>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</si>
  <si>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</si>
  <si>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</si>
  <si>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</si>
  <si>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</si>
  <si>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</si>
  <si>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</si>
  <si>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</si>
  <si>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</si>
  <si>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</si>
  <si>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</si>
  <si>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</si>
  <si>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</si>
  <si>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</si>
  <si>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</si>
  <si>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</si>
  <si>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</si>
  <si>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</si>
  <si>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</si>
  <si>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</si>
  <si>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</si>
  <si>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</si>
  <si>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</si>
  <si>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</si>
  <si>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</si>
  <si>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</si>
  <si>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</si>
  <si>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</si>
  <si>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</si>
  <si>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</si>
  <si>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</si>
  <si>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</si>
  <si>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</si>
  <si>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</si>
  <si>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</si>
  <si>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</si>
  <si>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</si>
  <si>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</si>
  <si>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</si>
  <si>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</si>
  <si>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</si>
  <si>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</si>
  <si>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</si>
  <si>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</si>
  <si>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</si>
  <si>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</si>
  <si>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</si>
  <si>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</si>
  <si>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</si>
  <si>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</si>
  <si>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</si>
  <si>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</si>
  <si>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</si>
  <si>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</si>
  <si>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</si>
  <si>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</si>
  <si>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</si>
  <si>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</si>
  <si>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</si>
  <si>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</si>
  <si>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</si>
  <si>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</si>
  <si>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</si>
  <si>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</si>
  <si>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</si>
  <si>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</si>
  <si>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</si>
  <si>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</si>
  <si>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</si>
  <si>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</si>
  <si>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</si>
  <si>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</si>
  <si>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</si>
  <si>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</si>
  <si>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</si>
  <si>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</si>
  <si>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</si>
  <si>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</si>
  <si>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</si>
  <si>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</si>
  <si>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</si>
  <si>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</si>
  <si>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</si>
  <si>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</si>
  <si>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</si>
  <si>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</si>
  <si>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</si>
  <si>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</si>
  <si>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</si>
  <si>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</si>
  <si>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</si>
  <si>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</si>
  <si>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</si>
  <si>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</si>
  <si>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</si>
  <si>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</si>
  <si>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</si>
  <si>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</si>
  <si>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</si>
  <si>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</si>
  <si>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</si>
  <si>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</si>
  <si>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</si>
  <si>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</si>
  <si>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</si>
  <si>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</si>
  <si>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</si>
  <si>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</si>
  <si>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</si>
  <si>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</si>
  <si>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</si>
  <si>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</si>
  <si>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</si>
  <si>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</si>
  <si>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</si>
  <si>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</si>
  <si>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</si>
  <si>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</si>
  <si>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</si>
  <si>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</si>
  <si>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</si>
  <si>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</si>
  <si>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</si>
  <si>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</si>
  <si>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</si>
  <si>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</si>
  <si>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</si>
  <si>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</si>
  <si>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</si>
  <si>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</si>
  <si>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</si>
  <si>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</si>
  <si>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</si>
  <si>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</si>
  <si>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</si>
  <si>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</si>
  <si>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</si>
  <si>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</si>
  <si>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</si>
  <si>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</si>
  <si>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</si>
  <si>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</si>
  <si>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</si>
  <si>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</si>
  <si>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</si>
  <si>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</si>
  <si>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</si>
  <si>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</si>
  <si>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</si>
  <si>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</si>
  <si>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</si>
  <si>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</si>
  <si>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</si>
  <si>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</si>
  <si>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</si>
  <si>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</si>
  <si>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</si>
  <si>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</si>
  <si>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</si>
  <si>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</si>
  <si>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</si>
  <si>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</si>
  <si>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</si>
  <si>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</si>
  <si>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</si>
  <si>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</si>
  <si>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</si>
  <si>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</si>
  <si>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</si>
  <si>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</si>
  <si>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</si>
  <si>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</si>
  <si>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</si>
  <si>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</si>
  <si>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</si>
  <si>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</si>
  <si>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</si>
  <si>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</si>
  <si>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</si>
  <si>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</si>
  <si>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</si>
  <si>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</si>
  <si>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</si>
  <si>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</si>
  <si>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</si>
  <si>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</si>
  <si>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</si>
  <si>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</si>
  <si>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</si>
  <si>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</si>
  <si>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</si>
  <si>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</si>
  <si>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</si>
  <si>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</si>
  <si>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</si>
  <si>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</si>
  <si>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</si>
  <si>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</si>
  <si>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</si>
  <si>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</si>
  <si>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</si>
  <si>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</si>
  <si>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</si>
  <si>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</si>
  <si>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</si>
  <si>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</si>
  <si>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</si>
  <si>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</si>
  <si>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</si>
  <si>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</si>
  <si>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</si>
  <si>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</si>
  <si>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</si>
  <si>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</si>
  <si>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</si>
  <si>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</si>
  <si>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</si>
  <si>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</si>
  <si>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</si>
  <si>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</si>
  <si>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</si>
  <si>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</si>
  <si>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</si>
  <si>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</si>
  <si>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</si>
  <si>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</si>
  <si>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</si>
  <si>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</si>
  <si>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</si>
  <si>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</si>
  <si>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</si>
  <si>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</si>
  <si>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</si>
  <si>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</si>
  <si>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</si>
  <si>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</si>
  <si>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</si>
  <si>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</si>
  <si>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</si>
  <si>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</si>
  <si>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</si>
  <si>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</si>
  <si>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</si>
  <si>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</si>
  <si>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</si>
  <si>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</si>
  <si>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</si>
  <si>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</si>
  <si>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</si>
  <si>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</si>
  <si>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</si>
  <si>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</si>
  <si>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</si>
  <si>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</si>
  <si>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</si>
  <si>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</si>
  <si>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</si>
  <si>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</si>
  <si>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</si>
  <si>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</si>
  <si>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</si>
  <si>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</si>
  <si>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</si>
  <si>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</si>
  <si>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</si>
  <si>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</si>
  <si>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</si>
  <si>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</si>
  <si>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</si>
  <si>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</si>
  <si>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</si>
  <si>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</si>
  <si>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</si>
  <si>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</si>
  <si>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</si>
  <si>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</si>
  <si>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</si>
  <si>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</si>
  <si>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</si>
  <si>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</si>
  <si>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</si>
  <si>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</si>
  <si>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</si>
  <si>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</si>
  <si>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</si>
  <si>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</si>
  <si>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</si>
  <si>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</si>
  <si>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</si>
  <si>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</si>
  <si>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</si>
  <si>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</si>
  <si>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</si>
  <si>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</si>
  <si>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</si>
  <si>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</si>
  <si>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</si>
  <si>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</si>
  <si>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</si>
  <si>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</si>
  <si>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</si>
  <si>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</si>
  <si>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</si>
  <si>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</si>
  <si>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</si>
  <si>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</si>
  <si>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</si>
  <si>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</si>
  <si>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</si>
  <si>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</si>
  <si>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</si>
  <si>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</si>
  <si>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</si>
  <si>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</si>
  <si>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</si>
  <si>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</si>
  <si>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</si>
  <si>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</si>
  <si>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</si>
  <si>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</si>
  <si>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</si>
  <si>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</si>
  <si>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</si>
  <si>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</si>
  <si>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</si>
  <si>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</si>
  <si>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</si>
  <si>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</si>
  <si>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</si>
  <si>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</si>
  <si>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</si>
  <si>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</si>
  <si>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</si>
  <si>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</si>
  <si>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</si>
  <si>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</si>
  <si>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</si>
  <si>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</si>
  <si>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</si>
  <si>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</si>
  <si>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</si>
  <si>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</si>
  <si>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</si>
  <si>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</si>
  <si>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</si>
  <si>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</si>
  <si>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</si>
  <si>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</si>
  <si>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</si>
  <si>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</si>
  <si>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</si>
  <si>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</si>
  <si>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</si>
  <si>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</si>
  <si>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</si>
  <si>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</si>
  <si>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</si>
  <si>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</si>
  <si>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</si>
  <si>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</si>
  <si>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</si>
  <si>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</si>
  <si>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</si>
  <si>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</si>
  <si>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</si>
  <si>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</si>
  <si>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</si>
  <si>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</si>
  <si>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</si>
  <si>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</si>
  <si>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</si>
  <si>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</si>
  <si>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</si>
  <si>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</si>
  <si>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</si>
  <si>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</si>
  <si>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</si>
  <si>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</si>
  <si>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</si>
  <si>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</si>
  <si>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</si>
  <si>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</si>
  <si>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</si>
  <si>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</si>
  <si>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</si>
  <si>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</si>
  <si>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</si>
  <si>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</si>
  <si>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</si>
  <si>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</si>
  <si>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</si>
  <si>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</si>
  <si>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</si>
  <si>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</si>
  <si>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</si>
  <si>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</si>
  <si>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</si>
  <si>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</si>
  <si>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</si>
  <si>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</si>
  <si>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</si>
  <si>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</si>
  <si>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</si>
  <si>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</si>
  <si>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</si>
  <si>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</si>
  <si>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</si>
  <si>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</si>
  <si>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</si>
  <si>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</si>
  <si>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</si>
  <si>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</si>
  <si>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</si>
  <si>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</si>
  <si>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</si>
  <si>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</si>
  <si>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</si>
  <si>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</si>
  <si>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</si>
  <si>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</si>
  <si>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</si>
  <si>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</si>
  <si>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</si>
  <si>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</si>
  <si>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</si>
  <si>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</si>
  <si>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</si>
  <si>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</si>
  <si>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</si>
  <si>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</si>
  <si>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</si>
  <si>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</si>
  <si>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</si>
  <si>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</si>
  <si>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</si>
  <si>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</si>
  <si>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</si>
  <si>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</si>
  <si>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</si>
  <si>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</si>
  <si>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</si>
  <si>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</si>
  <si>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</si>
  <si>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</si>
  <si>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</si>
  <si>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</si>
  <si>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</si>
  <si>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</si>
  <si>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</si>
  <si>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</si>
  <si>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</si>
  <si>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</si>
  <si>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</si>
  <si>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</si>
  <si>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</si>
  <si>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</si>
  <si>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</si>
  <si>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</si>
  <si>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</si>
  <si>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</si>
  <si>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</si>
  <si>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</si>
  <si>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</si>
  <si>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</si>
  <si>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</si>
  <si>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</si>
  <si>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</si>
  <si>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</si>
  <si>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</si>
  <si>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</si>
  <si>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</si>
  <si>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</si>
  <si>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</si>
  <si>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</si>
  <si>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</si>
  <si>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</si>
  <si>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</si>
  <si>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</si>
  <si>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</si>
  <si>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</si>
  <si>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</si>
  <si>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</si>
  <si>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</si>
  <si>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</si>
  <si>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</si>
  <si>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</si>
  <si>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</si>
  <si>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</si>
  <si>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</si>
  <si>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</si>
  <si>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</si>
  <si>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</si>
  <si>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</si>
  <si>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</si>
  <si>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</si>
  <si>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</si>
  <si>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</si>
  <si>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</si>
  <si>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</si>
  <si>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</si>
  <si>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</si>
  <si>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</si>
  <si>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</si>
  <si>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</si>
  <si>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</si>
  <si>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</si>
  <si>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</si>
  <si>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</si>
  <si>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</si>
  <si>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</si>
  <si>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</si>
  <si>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</si>
  <si>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</si>
  <si>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</si>
  <si>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</si>
  <si>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</si>
  <si>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</si>
  <si>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</si>
  <si>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</si>
  <si>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</si>
  <si>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</si>
  <si>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</si>
  <si>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</si>
  <si>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</si>
  <si>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</si>
  <si>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</si>
  <si>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</si>
  <si>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</si>
  <si>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</si>
  <si>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</si>
  <si>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</si>
  <si>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</si>
  <si>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</si>
  <si>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</si>
  <si>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</si>
  <si>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</si>
  <si>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</si>
  <si>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</si>
  <si>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</si>
  <si>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</si>
  <si>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</si>
  <si>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</si>
  <si>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</si>
  <si>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</si>
  <si>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</si>
  <si>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</si>
  <si>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</si>
  <si>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</si>
  <si>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</si>
  <si>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</si>
  <si>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</si>
  <si>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</si>
  <si>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</si>
  <si>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</si>
  <si>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</si>
  <si>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</si>
  <si>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</si>
  <si>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</si>
  <si>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</si>
  <si>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</si>
  <si>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</si>
  <si>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</si>
  <si>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</si>
  <si>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</si>
  <si>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</si>
  <si>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</si>
  <si>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</si>
  <si>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</si>
  <si>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</si>
  <si>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</si>
  <si>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</si>
  <si>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</si>
  <si>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</si>
  <si>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</si>
  <si>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</si>
  <si>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</si>
  <si>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</si>
  <si>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</si>
  <si>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</si>
  <si>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</si>
  <si>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</si>
  <si>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</si>
  <si>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</si>
  <si>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</si>
  <si>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</si>
  <si>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</si>
  <si>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</si>
  <si>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</si>
  <si>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</si>
  <si>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</si>
  <si>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</si>
  <si>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</si>
  <si>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</si>
  <si>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</si>
  <si>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</si>
  <si>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</si>
  <si>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</si>
  <si>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</si>
  <si>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</si>
  <si>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</si>
  <si>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</si>
  <si>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</si>
  <si>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</si>
  <si>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</si>
  <si>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</si>
  <si>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</si>
  <si>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</si>
  <si>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</si>
  <si>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</si>
  <si>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</si>
  <si>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</si>
  <si>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</si>
  <si>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</si>
  <si>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</si>
  <si>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</si>
  <si>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</si>
  <si>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</si>
  <si>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</si>
  <si>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</si>
  <si>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</si>
  <si>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</si>
  <si>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</si>
  <si>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</si>
  <si>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</si>
  <si>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</si>
  <si>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</si>
  <si>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</si>
  <si>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</si>
  <si>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</si>
  <si>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</si>
  <si>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</si>
  <si>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</si>
  <si>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</si>
  <si>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</si>
  <si>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</si>
  <si>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</si>
  <si>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</si>
  <si>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</si>
  <si>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</si>
  <si>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</si>
  <si>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</si>
  <si>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</si>
  <si>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</si>
  <si>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</si>
  <si>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</si>
  <si>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</si>
  <si>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</si>
  <si>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</si>
  <si>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</si>
  <si>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</si>
  <si>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</si>
  <si>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</si>
  <si>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</si>
  <si>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</si>
  <si>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</si>
  <si>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</si>
  <si>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</si>
  <si>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</si>
  <si>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</si>
  <si>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</si>
  <si>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</si>
  <si>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</si>
  <si>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</si>
  <si>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</si>
  <si>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</si>
  <si>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</si>
  <si>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</si>
  <si>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</si>
  <si>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</si>
  <si>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</si>
  <si>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</si>
  <si>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</si>
  <si>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</si>
  <si>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</si>
  <si>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</si>
  <si>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</si>
  <si>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</si>
  <si>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</si>
  <si>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</si>
  <si>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</si>
  <si>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</si>
  <si>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</si>
  <si>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</si>
  <si>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</si>
  <si>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</si>
  <si>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</si>
  <si>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</si>
  <si>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</si>
  <si>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</si>
  <si>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</si>
  <si>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</si>
  <si>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</si>
  <si>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</si>
  <si>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</si>
  <si>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</si>
  <si>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</si>
  <si>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</si>
  <si>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</si>
  <si>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</si>
  <si>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</si>
  <si>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</si>
  <si>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</si>
  <si>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</si>
  <si>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</si>
  <si>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</si>
  <si>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</si>
  <si>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</si>
  <si>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</si>
  <si>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</si>
  <si>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</si>
  <si>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</si>
  <si>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</si>
  <si>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</si>
  <si>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</si>
  <si>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</si>
  <si>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</si>
  <si>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</si>
  <si>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</si>
  <si>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</si>
  <si>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</si>
  <si>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</si>
  <si>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</si>
  <si>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</si>
  <si>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</si>
  <si>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</si>
  <si>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</si>
  <si>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</si>
  <si>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</si>
  <si>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</si>
  <si>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</si>
  <si>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</si>
  <si>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</si>
  <si>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</si>
  <si>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</si>
  <si>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</si>
  <si>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</si>
  <si>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</si>
  <si>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</si>
  <si>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</si>
  <si>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</si>
  <si>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</si>
  <si>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</si>
  <si>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</si>
  <si>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</si>
  <si>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</si>
  <si>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</si>
  <si>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</si>
  <si>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</si>
  <si>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</si>
  <si>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</si>
  <si>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</si>
  <si>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</si>
  <si>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</si>
  <si>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</si>
  <si>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</si>
  <si>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</si>
  <si>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</si>
  <si>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</si>
  <si>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</si>
  <si>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</si>
  <si>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</si>
  <si>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</si>
  <si>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</si>
  <si>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</si>
  <si>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</si>
  <si>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</si>
  <si>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</si>
  <si>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</si>
  <si>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</si>
  <si>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</si>
  <si>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</si>
  <si>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</si>
  <si>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</si>
  <si>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</si>
  <si>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</si>
  <si>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</si>
  <si>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</si>
  <si>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</si>
  <si>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</si>
  <si>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</si>
  <si>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</si>
  <si>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</si>
  <si>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</si>
  <si>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</si>
  <si>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</si>
  <si>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</si>
  <si>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</si>
  <si>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</si>
  <si>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</si>
  <si>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</si>
  <si>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</si>
  <si>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</si>
  <si>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</si>
  <si>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</si>
  <si>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</si>
  <si>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</si>
  <si>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</si>
  <si>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</si>
  <si>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</si>
  <si>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</si>
  <si>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</si>
  <si>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</si>
  <si>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</si>
  <si>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</si>
  <si>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</si>
  <si>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</si>
  <si>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</si>
  <si>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</si>
  <si>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</si>
  <si>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</si>
  <si>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</si>
  <si>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</si>
  <si>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</si>
  <si>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</si>
  <si>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</si>
  <si>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</si>
  <si>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</si>
  <si>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</si>
  <si>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</si>
  <si>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</si>
  <si>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</si>
  <si>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</si>
  <si>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</si>
  <si>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</si>
  <si>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</si>
  <si>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</si>
  <si>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</si>
  <si>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</si>
  <si>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</si>
  <si>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</si>
  <si>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</si>
  <si>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</si>
  <si>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</si>
  <si>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</si>
  <si>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</si>
  <si>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</si>
  <si>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</si>
  <si>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</si>
  <si>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</si>
  <si>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</si>
  <si>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</si>
  <si>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</si>
  <si>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</si>
  <si>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</si>
  <si>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</si>
  <si>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</si>
  <si>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</si>
  <si>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</si>
  <si>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</si>
  <si>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</si>
  <si>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</si>
  <si>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</si>
  <si>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</si>
  <si>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</si>
  <si>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</si>
  <si>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</si>
  <si>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</si>
  <si>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</si>
  <si>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</si>
  <si>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</si>
  <si>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</si>
  <si>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</si>
  <si>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</si>
  <si>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</si>
  <si>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</si>
  <si>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</si>
  <si>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</si>
  <si>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</si>
  <si>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</si>
  <si>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</si>
  <si>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</si>
  <si>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</si>
  <si>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</si>
  <si>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</si>
  <si>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</si>
  <si>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</si>
  <si>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</si>
  <si>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</si>
  <si>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</si>
  <si>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</si>
  <si>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</si>
  <si>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</si>
  <si>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</si>
  <si>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</si>
  <si>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</si>
  <si>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</si>
  <si>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</si>
  <si>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</si>
  <si>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</si>
  <si>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</si>
  <si>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</si>
  <si>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</si>
  <si>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</si>
  <si>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</si>
  <si>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</si>
  <si>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</si>
  <si>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</si>
  <si>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</si>
  <si>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</si>
  <si>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</si>
  <si>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</si>
  <si>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</si>
  <si>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</si>
  <si>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</si>
  <si>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</si>
  <si>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</si>
  <si>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</si>
  <si>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</si>
  <si>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</si>
  <si>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</si>
  <si>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</si>
  <si>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</si>
  <si>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</si>
  <si>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</si>
  <si>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</si>
  <si>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</si>
  <si>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</si>
  <si>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</si>
  <si>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</si>
  <si>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</si>
  <si>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</si>
  <si>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</si>
  <si>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</si>
  <si>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</si>
  <si>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</si>
  <si>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</si>
  <si>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</si>
  <si>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</si>
  <si>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</si>
  <si>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</si>
  <si>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</si>
  <si>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</si>
  <si>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</si>
  <si>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</si>
  <si>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</si>
  <si>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</si>
  <si>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</si>
  <si>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</si>
  <si>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</si>
  <si>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</si>
  <si>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</si>
  <si>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</si>
  <si>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</si>
  <si>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</si>
  <si>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</si>
  <si>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</si>
  <si>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</si>
  <si>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</si>
  <si>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</si>
  <si>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</si>
  <si>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</si>
  <si>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</si>
  <si>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</si>
  <si>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</si>
  <si>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</si>
  <si>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</si>
  <si>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</si>
  <si>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</si>
  <si>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</si>
  <si>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</si>
  <si>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</si>
  <si>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</si>
  <si>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</si>
  <si>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</si>
  <si>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</si>
  <si>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</si>
  <si>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</si>
  <si>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</si>
  <si>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</si>
  <si>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</si>
  <si>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</si>
  <si>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</si>
  <si>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</si>
  <si>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</si>
  <si>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</si>
  <si>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</si>
  <si>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</si>
  <si>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</si>
  <si>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</si>
  <si>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</si>
  <si>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</si>
  <si>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</si>
  <si>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</si>
  <si>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</si>
  <si>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</si>
  <si>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</si>
  <si>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</si>
  <si>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</si>
  <si>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</si>
  <si>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</si>
  <si>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</si>
  <si>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</si>
  <si>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</si>
  <si>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</si>
  <si>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</si>
  <si>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</si>
  <si>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</si>
  <si>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</si>
  <si>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</si>
  <si>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</si>
  <si>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</si>
  <si>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</si>
  <si>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</si>
  <si>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</si>
  <si>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</si>
  <si>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</si>
  <si>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</si>
  <si>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</si>
  <si>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</si>
  <si>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</si>
  <si>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</si>
  <si>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</si>
  <si>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</si>
  <si>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</si>
  <si>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</si>
  <si>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</si>
  <si>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</si>
  <si>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</si>
  <si>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</si>
  <si>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</si>
  <si>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</si>
  <si>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</si>
  <si>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</si>
  <si>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</si>
  <si>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</si>
  <si>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</si>
  <si>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</si>
  <si>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</si>
  <si>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</si>
  <si>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</si>
  <si>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</si>
  <si>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</si>
  <si>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</si>
  <si>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</si>
  <si>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</si>
  <si>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</si>
  <si>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</si>
  <si>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</si>
  <si>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</si>
  <si>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</si>
  <si>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</si>
  <si>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</si>
  <si>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</si>
  <si>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</si>
  <si>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</si>
  <si>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</si>
  <si>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</si>
  <si>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</si>
  <si>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</si>
  <si>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</si>
  <si>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</si>
  <si>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</si>
  <si>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</si>
  <si>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</si>
  <si>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</si>
  <si>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</si>
  <si>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</si>
  <si>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</si>
  <si>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</si>
  <si>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</si>
  <si>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</si>
  <si>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</si>
  <si>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</si>
  <si>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</si>
  <si>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</si>
  <si>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</si>
  <si>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</si>
  <si>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</si>
  <si>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</si>
  <si>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</si>
  <si>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</si>
  <si>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</si>
  <si>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</si>
  <si>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</si>
  <si>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</si>
  <si>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</si>
  <si>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</si>
  <si>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</si>
  <si>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</si>
  <si>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</si>
  <si>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</si>
  <si>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</si>
  <si>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</si>
  <si>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</si>
  <si>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</si>
  <si>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</si>
  <si>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</si>
  <si>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</si>
  <si>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</si>
  <si>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</si>
  <si>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</si>
  <si>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</si>
  <si>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</si>
  <si>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</si>
  <si>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</si>
  <si>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</si>
  <si>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</si>
  <si>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</si>
  <si>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</si>
  <si>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</si>
  <si>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</si>
  <si>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</si>
  <si>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</si>
  <si>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</si>
  <si>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</si>
  <si>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</si>
  <si>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</si>
  <si>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</si>
  <si>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</si>
  <si>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</si>
  <si>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</si>
  <si>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</si>
  <si>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</si>
  <si>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</si>
  <si>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</si>
  <si>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</si>
  <si>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</si>
  <si>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</si>
  <si>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</si>
  <si>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</si>
  <si>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</si>
  <si>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</si>
  <si>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</si>
  <si>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</si>
  <si>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</si>
  <si>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</si>
  <si>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</si>
  <si>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</si>
  <si>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</si>
  <si>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</si>
  <si>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</si>
  <si>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</si>
  <si>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</si>
  <si>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</si>
  <si>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</si>
  <si>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</si>
  <si>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</si>
  <si>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</si>
  <si>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</si>
  <si>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</si>
  <si>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</si>
  <si>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</si>
  <si>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</si>
  <si>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</si>
  <si>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</si>
  <si>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</si>
  <si>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</si>
  <si>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</si>
  <si>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</si>
  <si>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</si>
  <si>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</si>
  <si>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</si>
  <si>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</si>
  <si>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</si>
  <si>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</si>
  <si>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</si>
  <si>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</si>
  <si>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</si>
  <si>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</si>
  <si>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</si>
  <si>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</si>
  <si>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</si>
  <si>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</si>
  <si>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</si>
  <si>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</si>
  <si>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</si>
  <si>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</si>
  <si>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</si>
  <si>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</si>
  <si>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</si>
  <si>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</si>
  <si>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</si>
  <si>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</si>
  <si>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</si>
  <si>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</si>
  <si>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</si>
  <si>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</si>
  <si>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</si>
  <si>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</si>
  <si>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</si>
  <si>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</si>
  <si>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</si>
  <si>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</si>
  <si>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</si>
  <si>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</si>
  <si>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</si>
  <si>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</si>
  <si>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</si>
  <si>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</si>
  <si>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</si>
  <si>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</si>
  <si>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</si>
  <si>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</si>
  <si>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</si>
  <si>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</si>
  <si>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</si>
  <si>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</si>
  <si>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</si>
  <si>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</si>
  <si>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</si>
  <si>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</si>
  <si>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</si>
  <si>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</si>
  <si>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</si>
  <si>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</si>
  <si>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</si>
  <si>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</si>
  <si>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</si>
  <si>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</si>
  <si>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</si>
  <si>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</si>
  <si>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</si>
  <si>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</si>
  <si>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</si>
  <si>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</si>
  <si>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</si>
  <si>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</si>
  <si>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</si>
  <si>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</si>
  <si>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</si>
  <si>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</si>
  <si>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</si>
  <si>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</si>
  <si>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</si>
  <si>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</si>
  <si>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</si>
  <si>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</si>
  <si>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</si>
  <si>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</si>
  <si>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</si>
  <si>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</si>
  <si>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</si>
  <si>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</si>
  <si>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</si>
  <si>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</si>
  <si>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</si>
  <si>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</si>
  <si>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</si>
  <si>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</si>
  <si>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</si>
  <si>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</si>
  <si>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</si>
  <si>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</si>
  <si>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</si>
  <si>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</si>
  <si>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</si>
  <si>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</si>
  <si>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</si>
  <si>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</si>
  <si>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</si>
  <si>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</si>
  <si>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</si>
  <si>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</si>
  <si>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</si>
  <si>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</si>
  <si>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</si>
  <si>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</si>
  <si>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</si>
  <si>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</si>
  <si>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</si>
  <si>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</si>
  <si>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</si>
  <si>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</si>
  <si>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</si>
  <si>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</si>
  <si>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</si>
  <si>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</si>
  <si>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</si>
  <si>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</si>
  <si>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</si>
  <si>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</si>
  <si>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</si>
  <si>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</si>
  <si>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</si>
  <si>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</si>
  <si>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</si>
  <si>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</si>
  <si>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</si>
  <si>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</si>
  <si>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</si>
  <si>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</si>
  <si>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</si>
  <si>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</si>
  <si>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</si>
  <si>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</si>
  <si>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</si>
  <si>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</si>
  <si>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</si>
  <si>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</si>
  <si>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</si>
  <si>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</si>
  <si>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</si>
  <si>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</si>
  <si>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</si>
  <si>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</si>
  <si>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</si>
  <si>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</si>
  <si>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</si>
  <si>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</si>
  <si>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</si>
  <si>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</si>
  <si>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</si>
  <si>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</si>
  <si>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</si>
  <si>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</si>
  <si>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</si>
  <si>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</si>
  <si>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</si>
  <si>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</si>
  <si>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</si>
  <si>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</si>
  <si>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</si>
  <si>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</si>
  <si>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</si>
  <si>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</si>
  <si>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</si>
  <si>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</si>
  <si>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</si>
  <si>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</si>
  <si>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</si>
  <si>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</si>
  <si>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</si>
  <si>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</si>
  <si>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</si>
  <si>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</si>
  <si>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</si>
  <si>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</si>
  <si>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</si>
  <si>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</si>
  <si>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</si>
  <si>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</si>
  <si>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</si>
  <si>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</si>
  <si>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</si>
  <si>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</si>
  <si>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</si>
  <si>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</si>
  <si>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</si>
  <si>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</si>
  <si>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</si>
  <si>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</si>
  <si>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</si>
  <si>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</si>
  <si>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</si>
  <si>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</si>
  <si>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</si>
  <si>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</si>
  <si>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</si>
  <si>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</si>
  <si>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</si>
  <si>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</si>
  <si>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</si>
  <si>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</si>
  <si>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</si>
  <si>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</si>
  <si>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</si>
  <si>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</si>
  <si>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</si>
  <si>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</si>
  <si>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</si>
  <si>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</si>
  <si>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</si>
  <si>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</si>
  <si>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</si>
  <si>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</si>
  <si>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</si>
  <si>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</si>
  <si>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</si>
  <si>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</si>
  <si>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</si>
  <si>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</si>
  <si>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</si>
  <si>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</si>
  <si>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</si>
  <si>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</si>
  <si>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</si>
  <si>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</si>
  <si>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</si>
  <si>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</si>
  <si>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</si>
  <si>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</si>
  <si>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</si>
  <si>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</si>
  <si>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</si>
  <si>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</si>
  <si>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</si>
  <si>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</si>
  <si>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</si>
  <si>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</si>
  <si>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</si>
  <si>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</si>
  <si>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</si>
  <si>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</si>
  <si>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</si>
  <si>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</si>
  <si>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</si>
  <si>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</si>
  <si>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</si>
  <si>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</si>
  <si>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</si>
  <si>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</si>
  <si>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</si>
  <si>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</si>
  <si>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</si>
  <si>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</si>
  <si>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</si>
  <si>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</si>
  <si>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</si>
  <si>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</si>
  <si>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</si>
  <si>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</si>
  <si>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</si>
  <si>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</si>
  <si>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</si>
  <si>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</si>
  <si>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</si>
  <si>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</si>
  <si>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</si>
  <si>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</si>
  <si>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</si>
  <si>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</si>
  <si>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</si>
  <si>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</si>
  <si>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</si>
  <si>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</si>
  <si>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</si>
  <si>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</si>
  <si>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</si>
  <si>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</si>
  <si>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</si>
  <si>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</si>
  <si>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</si>
  <si>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</si>
  <si>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</si>
  <si>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</si>
  <si>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</si>
  <si>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</si>
  <si>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</si>
  <si>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</si>
  <si>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</si>
  <si>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</si>
  <si>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</si>
  <si>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</si>
  <si>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</si>
  <si>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</si>
  <si>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</si>
  <si>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</si>
  <si>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</si>
  <si>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</si>
  <si>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</si>
  <si>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</si>
  <si>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</si>
  <si>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</si>
  <si>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</si>
  <si>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</si>
  <si>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</si>
  <si>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</si>
  <si>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</si>
  <si>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</si>
  <si>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</si>
  <si>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</si>
  <si>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</si>
  <si>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</si>
  <si>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</si>
  <si>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</si>
  <si>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</si>
  <si>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</si>
  <si>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</si>
  <si>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</si>
  <si>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</si>
  <si>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</si>
  <si>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</si>
  <si>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</si>
  <si>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</si>
  <si>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</si>
  <si>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</si>
  <si>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</si>
  <si>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</si>
  <si>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</si>
  <si>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</si>
  <si>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</si>
  <si>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</si>
  <si>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</si>
  <si>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</si>
  <si>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</si>
  <si>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</si>
  <si>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</si>
  <si>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</si>
  <si>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</si>
  <si>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</si>
  <si>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</si>
  <si>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</si>
  <si>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</si>
  <si>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</si>
  <si>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</si>
  <si>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</si>
  <si>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</si>
  <si>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</si>
  <si>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</si>
  <si>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</si>
  <si>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</si>
  <si>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</si>
  <si>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</si>
  <si>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</si>
  <si>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</si>
  <si>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</si>
  <si>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</si>
  <si>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</si>
  <si>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</si>
  <si>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</si>
  <si>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</si>
  <si>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</si>
  <si>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</si>
  <si>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</si>
  <si>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</si>
  <si>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</si>
  <si>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</si>
  <si>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</si>
  <si>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</si>
  <si>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</si>
  <si>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</si>
  <si>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</si>
  <si>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</si>
  <si>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</si>
  <si>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</si>
  <si>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</si>
  <si>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</si>
  <si>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</si>
  <si>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</si>
  <si>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</si>
  <si>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</si>
  <si>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</si>
  <si>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</si>
  <si>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</si>
  <si>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</si>
  <si>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</si>
  <si>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</si>
  <si>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</si>
  <si>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</si>
  <si>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</si>
  <si>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</si>
  <si>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</si>
  <si>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</si>
  <si>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</si>
  <si>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</si>
  <si>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</si>
  <si>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</si>
  <si>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</si>
  <si>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</si>
  <si>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</si>
  <si>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</si>
  <si>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</si>
  <si>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</si>
  <si>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</si>
  <si>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</si>
  <si>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</si>
  <si>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</si>
  <si>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</si>
  <si>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</si>
  <si>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</si>
  <si>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</si>
  <si>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</si>
  <si>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</si>
  <si>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</si>
  <si>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</si>
  <si>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</si>
  <si>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</si>
  <si>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</si>
  <si>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</si>
  <si>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</si>
  <si>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</si>
  <si>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</si>
  <si>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</si>
  <si>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</si>
  <si>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</si>
  <si>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</si>
  <si>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</si>
  <si>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</si>
  <si>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</si>
  <si>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</si>
  <si>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</si>
  <si>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</si>
  <si>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</si>
  <si>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</si>
  <si>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</si>
  <si>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</si>
  <si>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</si>
  <si>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</si>
  <si>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</si>
  <si>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</si>
  <si>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</si>
  <si>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</si>
  <si>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</si>
  <si>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</si>
  <si>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</si>
  <si>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</si>
  <si>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</si>
  <si>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</si>
  <si>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</si>
  <si>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</si>
  <si>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</si>
  <si>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</si>
  <si>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</si>
  <si>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</si>
  <si>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</si>
  <si>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</si>
  <si>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</si>
  <si>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</si>
  <si>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</si>
  <si>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</si>
  <si>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</si>
  <si>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</si>
  <si>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</si>
  <si>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</si>
  <si>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</si>
  <si>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</si>
  <si>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</si>
  <si>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</si>
  <si>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</si>
  <si>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</si>
  <si>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</si>
  <si>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</si>
  <si>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</si>
  <si>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</si>
  <si>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</si>
  <si>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</si>
  <si>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</si>
  <si>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</si>
  <si>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</si>
  <si>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</si>
  <si>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</si>
  <si>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</si>
  <si>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</si>
  <si>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</si>
  <si>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</si>
  <si>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</si>
  <si>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</si>
  <si>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</si>
  <si>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</si>
  <si>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</si>
  <si>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</si>
  <si>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</si>
  <si>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</si>
  <si>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</si>
  <si>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</si>
  <si>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</si>
  <si>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</si>
  <si>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</si>
  <si>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</si>
  <si>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</si>
  <si>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</si>
  <si>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</si>
  <si>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</si>
  <si>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</si>
  <si>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</si>
  <si>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</si>
  <si>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</si>
  <si>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</si>
  <si>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</si>
  <si>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</si>
  <si>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</si>
  <si>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</si>
  <si>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</si>
  <si>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</si>
  <si>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</si>
  <si>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</si>
  <si>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</si>
  <si>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</si>
  <si>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</si>
  <si>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</si>
  <si>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</si>
  <si>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</si>
  <si>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</si>
  <si>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</si>
  <si>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</si>
  <si>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</si>
  <si>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</si>
  <si>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</si>
  <si>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</si>
  <si>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</si>
  <si>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</si>
  <si>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</si>
  <si>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</si>
  <si>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</si>
  <si>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</si>
  <si>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</si>
  <si>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</si>
  <si>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</si>
  <si>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</si>
  <si>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</si>
  <si>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</si>
  <si>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</si>
  <si>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</si>
  <si>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</si>
  <si>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</si>
  <si>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</si>
  <si>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</si>
  <si>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</si>
  <si>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</si>
  <si>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</si>
  <si>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</si>
  <si>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</si>
  <si>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</si>
  <si>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</si>
  <si>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</si>
  <si>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</si>
  <si>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</si>
  <si>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</si>
  <si>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</si>
  <si>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</si>
  <si>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</si>
  <si>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</si>
  <si>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</si>
  <si>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</si>
  <si>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</si>
  <si>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</si>
  <si>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</si>
  <si>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</si>
  <si>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</si>
  <si>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</si>
  <si>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</si>
  <si>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</si>
  <si>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</si>
  <si>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</si>
  <si>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</si>
  <si>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</si>
  <si>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</si>
  <si>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</si>
  <si>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</si>
  <si>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</si>
  <si>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</si>
  <si>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</si>
  <si>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</si>
  <si>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</si>
  <si>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</si>
  <si>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</si>
  <si>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</si>
  <si>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</si>
  <si>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</si>
  <si>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</si>
  <si>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</si>
  <si>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</si>
  <si>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</si>
  <si>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</si>
  <si>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</si>
  <si>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</si>
  <si>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</si>
  <si>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</si>
  <si>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</si>
  <si>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</si>
  <si>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</si>
  <si>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</si>
  <si>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</si>
  <si>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</si>
  <si>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</si>
  <si>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</si>
  <si>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</si>
  <si>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</si>
  <si>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</si>
  <si>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</si>
  <si>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</si>
  <si>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</si>
  <si>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</si>
  <si>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</si>
  <si>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</si>
  <si>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</si>
  <si>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</si>
  <si>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</si>
  <si>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</si>
  <si>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</si>
  <si>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</si>
  <si>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</si>
  <si>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</si>
  <si>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</si>
  <si>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</si>
  <si>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</si>
  <si>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</si>
  <si>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</si>
  <si>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</si>
  <si>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</si>
  <si>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</si>
  <si>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</si>
  <si>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</si>
  <si>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</si>
  <si>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</si>
  <si>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</si>
  <si>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</si>
  <si>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</si>
  <si>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</si>
  <si>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</si>
  <si>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</si>
  <si>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</si>
  <si>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</si>
  <si>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</si>
  <si>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</si>
  <si>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</si>
  <si>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</si>
  <si>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</si>
  <si>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</si>
  <si>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</si>
  <si>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</si>
  <si>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</si>
  <si>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</si>
  <si>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</si>
  <si>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</si>
  <si>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</si>
  <si>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</si>
  <si>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</si>
  <si>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</si>
  <si>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</si>
  <si>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</si>
  <si>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</si>
  <si>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</si>
  <si>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</si>
  <si>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</si>
  <si>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</si>
  <si>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</si>
  <si>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</si>
  <si>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</si>
  <si>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</si>
  <si>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</si>
  <si>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</si>
  <si>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</si>
  <si>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</si>
  <si>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</si>
  <si>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</si>
  <si>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</si>
  <si>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</si>
  <si>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</si>
  <si>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</si>
  <si>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</si>
  <si>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</si>
  <si>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</si>
  <si>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</si>
  <si>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</si>
  <si>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</si>
  <si>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</si>
  <si>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</si>
  <si>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</si>
  <si>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</si>
  <si>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</si>
  <si>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</si>
  <si>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</si>
  <si>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</si>
  <si>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</si>
  <si>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</si>
  <si>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</si>
  <si>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</si>
  <si>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</si>
  <si>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</si>
  <si>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</si>
  <si>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</si>
  <si>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</si>
  <si>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</si>
  <si>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</si>
  <si>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</si>
  <si>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</si>
  <si>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</si>
  <si>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</si>
  <si>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</si>
  <si>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</si>
  <si>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</si>
  <si>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</si>
  <si>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</si>
  <si>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</si>
  <si>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</si>
  <si>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</si>
  <si>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</si>
  <si>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</si>
  <si>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</si>
  <si>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</si>
  <si>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</si>
  <si>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</si>
  <si>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</si>
  <si>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</si>
  <si>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</si>
  <si>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</si>
  <si>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</si>
  <si>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</si>
  <si>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</si>
  <si>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</si>
  <si>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</si>
  <si>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</si>
  <si>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</si>
  <si>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</si>
  <si>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</si>
  <si>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</si>
  <si>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</si>
  <si>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</si>
  <si>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</si>
  <si>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</si>
  <si>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</si>
  <si>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</si>
  <si>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</si>
  <si>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</si>
  <si>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</si>
  <si>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</si>
  <si>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</si>
  <si>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</si>
  <si>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</si>
  <si>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</si>
  <si>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</si>
  <si>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</si>
  <si>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</si>
  <si>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</si>
  <si>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</si>
  <si>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</si>
  <si>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</si>
  <si>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</si>
  <si>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</si>
  <si>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</si>
  <si>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</si>
  <si>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</si>
  <si>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</si>
  <si>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</si>
  <si>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</si>
  <si>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</si>
  <si>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</si>
  <si>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</si>
  <si>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</si>
  <si>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</si>
  <si>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</si>
  <si>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</si>
  <si>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</si>
  <si>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</si>
  <si>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</si>
  <si>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</si>
  <si>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</si>
  <si>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</si>
  <si>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</si>
  <si>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</si>
  <si>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</si>
  <si>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</si>
  <si>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</si>
  <si>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</si>
  <si>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</si>
  <si>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</si>
  <si>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</si>
  <si>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</si>
  <si>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</si>
  <si>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</si>
  <si>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</si>
  <si>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</si>
  <si>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</si>
  <si>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</si>
  <si>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</si>
  <si>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</si>
  <si>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</si>
  <si>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</si>
  <si>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</si>
  <si>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</si>
  <si>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</si>
  <si>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</si>
  <si>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</si>
  <si>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</si>
  <si>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</si>
  <si>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</si>
  <si>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</si>
  <si>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</si>
  <si>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</si>
  <si>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</si>
  <si>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</si>
  <si>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</si>
  <si>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</si>
  <si>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</si>
  <si>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</si>
  <si>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</si>
  <si>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</si>
  <si>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</si>
  <si>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</si>
  <si>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</si>
  <si>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</si>
  <si>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</si>
  <si>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</si>
  <si>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</si>
  <si>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</si>
  <si>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</si>
  <si>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</si>
  <si>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</si>
  <si>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</si>
  <si>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</si>
  <si>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</si>
  <si>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</si>
  <si>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</si>
  <si>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</si>
  <si>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</si>
  <si>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</si>
  <si>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</si>
  <si>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</si>
  <si>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</si>
  <si>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</si>
  <si>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</si>
  <si>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</si>
  <si>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</si>
  <si>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</si>
  <si>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</si>
  <si>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</si>
  <si>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</si>
  <si>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</si>
  <si>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</si>
  <si>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</si>
  <si>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</si>
  <si>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</si>
  <si>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</si>
  <si>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</si>
  <si>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</si>
  <si>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</si>
  <si>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</si>
  <si>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</si>
  <si>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</si>
  <si>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</si>
  <si>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</si>
  <si>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</si>
  <si>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</si>
  <si>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</si>
  <si>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</si>
  <si>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</si>
  <si>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</si>
  <si>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</si>
  <si>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</si>
  <si>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</si>
  <si>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</si>
  <si>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</si>
  <si>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</si>
  <si>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</si>
  <si>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</si>
  <si>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</si>
  <si>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</si>
  <si>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</si>
  <si>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</si>
  <si>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</si>
  <si>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</si>
  <si>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</si>
  <si>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</si>
  <si>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</si>
  <si>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</si>
  <si>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</si>
  <si>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</si>
  <si>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</si>
  <si>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</si>
  <si>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</si>
  <si>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</si>
  <si>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</si>
  <si>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</si>
  <si>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</si>
  <si>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</si>
  <si>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</si>
  <si>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</si>
  <si>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</si>
  <si>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</si>
  <si>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</si>
  <si>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</si>
  <si>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</si>
  <si>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</si>
  <si>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</si>
  <si>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</si>
  <si>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</si>
  <si>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</si>
  <si>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</si>
  <si>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</si>
  <si>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</si>
  <si>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</si>
  <si>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</si>
  <si>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</si>
  <si>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</si>
  <si>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</si>
  <si>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</si>
  <si>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</si>
  <si>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</si>
  <si>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</si>
  <si>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</si>
  <si>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</si>
  <si>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</si>
  <si>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</si>
  <si>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</si>
  <si>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</si>
  <si>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</si>
  <si>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</si>
  <si>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</si>
  <si>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</si>
  <si>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</si>
  <si>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</si>
  <si>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</si>
  <si>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</si>
  <si>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</si>
  <si>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</si>
  <si>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</si>
  <si>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</si>
  <si>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</si>
  <si>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</si>
  <si>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</si>
  <si>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</si>
  <si>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</si>
  <si>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</si>
  <si>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</si>
  <si>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</si>
  <si>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</si>
  <si>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</si>
  <si>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</si>
  <si>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</si>
  <si>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</si>
  <si>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</si>
  <si>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</si>
  <si>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</si>
  <si>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</si>
  <si>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</si>
  <si>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</si>
  <si>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</si>
  <si>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</si>
  <si>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</si>
  <si>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</si>
  <si>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</si>
  <si>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</si>
  <si>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</si>
  <si>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</si>
  <si>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</si>
  <si>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</si>
  <si>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</si>
  <si>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</si>
  <si>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</si>
  <si>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</si>
  <si>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</si>
  <si>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</si>
  <si>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</si>
  <si>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</si>
  <si>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</si>
  <si>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</si>
  <si>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</si>
  <si>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</si>
  <si>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</si>
  <si>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</si>
  <si>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</si>
  <si>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</si>
  <si>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</si>
  <si>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</si>
  <si>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</si>
  <si>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</si>
  <si>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</si>
  <si>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</si>
  <si>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</si>
  <si>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</si>
  <si>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</si>
  <si>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</si>
  <si>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</si>
  <si>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</si>
  <si>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</si>
  <si>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</si>
  <si>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</si>
  <si>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</si>
  <si>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</si>
  <si>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</si>
  <si>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</si>
  <si>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</si>
  <si>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</si>
  <si>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</si>
  <si>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</si>
  <si>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</si>
  <si>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</si>
  <si>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</si>
  <si>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</si>
  <si>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</si>
  <si>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</si>
  <si>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</si>
  <si>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</si>
  <si>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</si>
  <si>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</si>
  <si>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</si>
  <si>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</si>
  <si>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</si>
  <si>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</si>
  <si>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</si>
  <si>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</si>
  <si>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</si>
  <si>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</si>
  <si>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</si>
  <si>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</si>
  <si>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</si>
  <si>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</si>
  <si>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</si>
  <si>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</si>
  <si>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</si>
  <si>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</si>
  <si>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</si>
  <si>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</si>
  <si>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</si>
  <si>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</si>
  <si>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</si>
  <si>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</si>
  <si>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</si>
  <si>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</si>
  <si>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</si>
  <si>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</si>
  <si>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</si>
  <si>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</si>
  <si>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</si>
  <si>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</si>
  <si>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</si>
  <si>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</si>
  <si>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</si>
  <si>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</si>
  <si>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</si>
  <si>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</si>
  <si>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</si>
  <si>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</si>
  <si>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</si>
  <si>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</si>
  <si>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</si>
  <si>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</si>
  <si>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</si>
  <si>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</si>
  <si>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</si>
  <si>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</si>
  <si>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</si>
  <si>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</si>
  <si>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</si>
  <si>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</si>
  <si>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</si>
  <si>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</si>
  <si>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</si>
  <si>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</si>
  <si>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</si>
  <si>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</si>
  <si>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</si>
  <si>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</si>
  <si>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</si>
  <si>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</si>
  <si>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</si>
  <si>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</si>
  <si>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</si>
  <si>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</si>
  <si>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</si>
  <si>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</si>
  <si>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</si>
  <si>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</si>
  <si>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</si>
  <si>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</si>
  <si>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</si>
  <si>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</si>
  <si>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</si>
  <si>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</si>
  <si>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</si>
  <si>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</si>
  <si>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</si>
  <si>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</si>
  <si>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</si>
  <si>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</si>
  <si>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</si>
  <si>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</si>
  <si>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</si>
  <si>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</si>
  <si>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</si>
  <si>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</si>
  <si>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</si>
  <si>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</si>
  <si>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</si>
  <si>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</si>
  <si>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</si>
  <si>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</si>
  <si>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</si>
  <si>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</si>
  <si>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</si>
  <si>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</si>
  <si>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</si>
  <si>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</si>
  <si>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</si>
  <si>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</si>
  <si>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</si>
  <si>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</si>
  <si>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</si>
  <si>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</si>
  <si>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</si>
  <si>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</si>
  <si>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</si>
  <si>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</si>
  <si>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</si>
  <si>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</si>
  <si>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</si>
  <si>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</si>
  <si>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</si>
  <si>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</si>
  <si>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</si>
  <si>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</si>
  <si>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</si>
  <si>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</si>
  <si>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</si>
  <si>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</si>
  <si>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</si>
  <si>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</si>
  <si>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</si>
  <si>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</si>
  <si>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</si>
  <si>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</si>
  <si>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</si>
  <si>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</si>
  <si>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</si>
  <si>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</si>
  <si>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</si>
  <si>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</si>
  <si>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</si>
  <si>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</si>
  <si>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</si>
  <si>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</si>
  <si>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</si>
  <si>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</si>
  <si>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</si>
  <si>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</si>
  <si>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</si>
  <si>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</si>
  <si>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</si>
  <si>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</si>
  <si>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</si>
  <si>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</si>
  <si>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</si>
  <si>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</si>
  <si>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</si>
  <si>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</si>
  <si>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</si>
  <si>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</si>
  <si>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</si>
  <si>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</si>
  <si>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</si>
  <si>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</si>
  <si>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</si>
  <si>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</si>
  <si>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</si>
  <si>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</si>
  <si>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</si>
  <si>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</si>
  <si>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</si>
  <si>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</si>
  <si>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</si>
  <si>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</si>
  <si>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</si>
  <si>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</si>
  <si>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</si>
  <si>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</si>
  <si>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</si>
  <si>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</si>
  <si>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</si>
  <si>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</si>
  <si>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</si>
  <si>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</si>
  <si>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</si>
  <si>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</si>
  <si>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</si>
  <si>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</si>
  <si>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</si>
  <si>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</si>
  <si>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</si>
  <si>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</si>
  <si>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</si>
  <si>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</si>
  <si>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</si>
  <si>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</si>
  <si>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</si>
  <si>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</si>
  <si>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</si>
  <si>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</si>
  <si>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</si>
  <si>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</si>
  <si>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</si>
  <si>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</si>
  <si>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</si>
  <si>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</si>
  <si>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</si>
  <si>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</si>
  <si>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</si>
  <si>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</si>
  <si>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</si>
  <si>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</si>
  <si>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</si>
  <si>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</si>
  <si>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</si>
  <si>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</si>
  <si>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</si>
  <si>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</si>
  <si>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</si>
  <si>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</si>
  <si>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</si>
  <si>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</si>
  <si>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</si>
  <si>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</si>
  <si>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</si>
  <si>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</si>
  <si>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</si>
  <si>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</si>
  <si>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</si>
  <si>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</si>
  <si>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</si>
  <si>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</si>
  <si>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</si>
  <si>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</si>
  <si>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</si>
  <si>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</si>
  <si>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</si>
  <si>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</si>
  <si>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</si>
  <si>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</si>
  <si>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</si>
  <si>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</si>
  <si>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</si>
  <si>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</si>
  <si>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</si>
  <si>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</si>
  <si>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</si>
  <si>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</si>
  <si>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</si>
  <si>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</si>
  <si>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</si>
  <si>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</si>
  <si>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</si>
  <si>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</si>
  <si>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</si>
  <si>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</si>
  <si>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</si>
  <si>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</si>
  <si>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</si>
  <si>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</si>
  <si>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</si>
  <si>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</si>
  <si>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</si>
  <si>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</si>
  <si>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</si>
  <si>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</si>
  <si>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</si>
  <si>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</si>
  <si>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</si>
  <si>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</si>
  <si>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</si>
  <si>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</si>
  <si>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</si>
  <si>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</si>
  <si>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</si>
  <si>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</si>
  <si>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</si>
  <si>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</si>
  <si>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</si>
  <si>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</si>
  <si>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</si>
  <si>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</si>
  <si>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</si>
  <si>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</si>
  <si>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</si>
  <si>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</si>
  <si>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</si>
  <si>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</si>
  <si>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</si>
  <si>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</si>
  <si>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</si>
  <si>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</si>
  <si>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</si>
  <si>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</si>
  <si>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</si>
  <si>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</si>
  <si>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</si>
  <si>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</si>
  <si>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</si>
  <si>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</si>
  <si>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</si>
  <si>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</si>
  <si>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</si>
  <si>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</si>
  <si>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</si>
  <si>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</si>
  <si>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</si>
  <si>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</si>
  <si>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</si>
  <si>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</si>
  <si>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</si>
  <si>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</si>
  <si>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</si>
  <si>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</si>
  <si>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</si>
  <si>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</si>
  <si>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</si>
  <si>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</si>
  <si>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</si>
  <si>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</si>
  <si>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</si>
  <si>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</si>
  <si>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</si>
  <si>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</si>
  <si>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</si>
  <si>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</si>
  <si>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</si>
  <si>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</si>
  <si>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</si>
  <si>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</si>
  <si>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</si>
  <si>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</si>
  <si>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</si>
  <si>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</si>
  <si>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</si>
  <si>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</si>
  <si>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</si>
  <si>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</si>
  <si>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</si>
  <si>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</si>
  <si>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</si>
  <si>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</si>
  <si>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</si>
  <si>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</si>
  <si>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</si>
  <si>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</si>
  <si>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</si>
  <si>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</si>
  <si>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</si>
  <si>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</si>
  <si>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</si>
  <si>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</si>
  <si>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</si>
  <si>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</si>
  <si>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</si>
  <si>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</si>
  <si>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</si>
  <si>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</si>
  <si>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</si>
  <si>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</si>
  <si>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</si>
  <si>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</si>
  <si>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</si>
  <si>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</si>
  <si>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</si>
  <si>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</si>
  <si>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</si>
  <si>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</si>
  <si>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</si>
  <si>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</si>
  <si>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</si>
  <si>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</si>
  <si>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</si>
  <si>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</si>
  <si>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</si>
  <si>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</si>
  <si>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</si>
  <si>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</si>
  <si>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</si>
  <si>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</si>
  <si>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</si>
  <si>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</si>
  <si>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</si>
  <si>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</si>
  <si>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</si>
  <si>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</si>
  <si>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</si>
  <si>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</si>
  <si>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</si>
  <si>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</si>
  <si>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</si>
  <si>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</si>
  <si>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</si>
  <si>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</si>
  <si>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</si>
  <si>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</si>
  <si>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</si>
  <si>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</si>
  <si>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</si>
  <si>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</si>
  <si>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</si>
  <si>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</si>
  <si>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</si>
  <si>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</si>
  <si>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</si>
  <si>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</si>
  <si>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</si>
  <si>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</si>
  <si>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</si>
  <si>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</si>
  <si>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</si>
  <si>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</si>
  <si>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</si>
  <si>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</si>
  <si>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</si>
  <si>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</si>
  <si>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</si>
  <si>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</si>
  <si>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</si>
  <si>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</si>
  <si>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</si>
  <si>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</si>
  <si>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</si>
  <si>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</si>
  <si>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</si>
  <si>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</si>
  <si>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</si>
  <si>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</si>
  <si>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</si>
  <si>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</si>
  <si>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</si>
  <si>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</si>
  <si>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</si>
  <si>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</si>
  <si>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</si>
  <si>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</si>
  <si>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</si>
  <si>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</si>
  <si>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</si>
  <si>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</si>
  <si>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</si>
  <si>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</si>
  <si>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</si>
  <si>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</si>
  <si>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</si>
  <si>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</si>
  <si>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</si>
  <si>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</si>
  <si>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</si>
  <si>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</si>
  <si>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</si>
  <si>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</si>
  <si>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</si>
  <si>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</si>
  <si>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</si>
  <si>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</si>
  <si>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</si>
  <si>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</si>
  <si>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</si>
  <si>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</si>
  <si>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</si>
  <si>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</si>
  <si>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</si>
  <si>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</si>
  <si>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</si>
  <si>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</si>
  <si>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</si>
  <si>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</si>
  <si>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</si>
  <si>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</si>
  <si>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</si>
  <si>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</si>
  <si>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</si>
  <si>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</si>
  <si>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</si>
  <si>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</si>
  <si>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</si>
  <si>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</si>
  <si>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</si>
  <si>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</si>
  <si>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</si>
  <si>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</si>
  <si>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</si>
  <si>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</si>
  <si>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</si>
  <si>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</si>
  <si>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</si>
  <si>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</si>
  <si>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</si>
  <si>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</si>
  <si>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</si>
  <si>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</si>
  <si>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</si>
  <si>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</si>
  <si>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</si>
  <si>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</si>
  <si>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</si>
  <si>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</si>
  <si>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</si>
  <si>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</si>
  <si>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</si>
  <si>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</si>
  <si>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</si>
  <si>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</si>
  <si>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</si>
  <si>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</si>
  <si>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</si>
  <si>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</si>
  <si>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</si>
  <si>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</si>
  <si>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</si>
  <si>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</si>
  <si>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</si>
  <si>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</si>
  <si>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</si>
  <si>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</si>
  <si>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</si>
  <si>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</si>
  <si>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</si>
  <si>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</si>
  <si>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</si>
  <si>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</si>
  <si>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</si>
  <si>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</si>
  <si>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</si>
  <si>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</si>
  <si>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</si>
  <si>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</si>
  <si>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</si>
  <si>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</si>
  <si>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</si>
  <si>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</si>
  <si>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</si>
  <si>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</si>
  <si>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</si>
  <si>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</si>
  <si>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</si>
  <si>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</si>
  <si>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</si>
  <si>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</si>
  <si>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</si>
  <si>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</si>
  <si>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</si>
  <si>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</si>
  <si>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</si>
  <si>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</si>
  <si>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</si>
  <si>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</si>
  <si>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</si>
  <si>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</si>
  <si>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</si>
  <si>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</si>
  <si>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</si>
  <si>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</si>
  <si>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</si>
  <si>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</si>
  <si>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</si>
  <si>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</si>
  <si>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</si>
  <si>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</si>
  <si>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</si>
  <si>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</si>
  <si>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</si>
  <si>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</si>
  <si>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</si>
  <si>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</si>
  <si>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</si>
  <si>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</si>
  <si>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</si>
  <si>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</si>
  <si>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</si>
  <si>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</si>
  <si>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</si>
  <si>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</si>
  <si>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</si>
  <si>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</si>
  <si>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</si>
  <si>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</si>
  <si>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</si>
  <si>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</si>
  <si>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</si>
  <si>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</si>
  <si>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</si>
  <si>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</si>
  <si>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</si>
  <si>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</si>
  <si>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</si>
  <si>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</si>
  <si>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</si>
  <si>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</si>
  <si>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</si>
  <si>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</si>
  <si>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</si>
  <si>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</si>
  <si>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</si>
  <si>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</si>
  <si>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</si>
  <si>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</si>
  <si>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</si>
  <si>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</si>
  <si>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</si>
  <si>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</si>
  <si>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</si>
  <si>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</si>
  <si>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</si>
  <si>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</si>
  <si>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</si>
  <si>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</si>
  <si>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</si>
  <si>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</si>
  <si>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</si>
  <si>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</si>
  <si>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</si>
  <si>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</si>
  <si>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</si>
  <si>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</si>
  <si>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</si>
  <si>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</si>
  <si>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</si>
  <si>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</si>
  <si>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</si>
  <si>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</si>
  <si>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</si>
  <si>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</si>
  <si>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</si>
  <si>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</si>
  <si>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</si>
  <si>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</si>
  <si>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</si>
  <si>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</si>
  <si>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</si>
  <si>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</si>
  <si>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</si>
  <si>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</si>
  <si>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</si>
  <si>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</si>
  <si>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</si>
  <si>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</si>
  <si>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</si>
  <si>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</si>
  <si>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</si>
  <si>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</si>
  <si>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</si>
  <si>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</si>
  <si>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</si>
  <si>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</si>
  <si>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</si>
  <si>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</si>
  <si>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</si>
  <si>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</si>
  <si>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</si>
  <si>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</si>
  <si>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</si>
  <si>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</si>
  <si>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</si>
  <si>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</si>
  <si>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</si>
  <si>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</si>
  <si>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</si>
  <si>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</si>
  <si>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</si>
  <si>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</si>
  <si>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</si>
  <si>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</si>
  <si>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</si>
  <si>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</si>
  <si>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</si>
  <si>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</si>
  <si>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</si>
  <si>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</si>
  <si>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</si>
  <si>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</si>
  <si>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</si>
  <si>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</si>
  <si>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</si>
  <si>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</si>
  <si>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</si>
  <si>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</si>
  <si>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</si>
  <si>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</si>
  <si>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</si>
  <si>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</si>
  <si>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</si>
  <si>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</si>
  <si>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</si>
  <si>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</si>
  <si>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</si>
  <si>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</si>
  <si>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</si>
  <si>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</si>
  <si>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</si>
  <si>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</si>
  <si>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</si>
  <si>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</si>
  <si>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</si>
  <si>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</si>
  <si>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</si>
  <si>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</si>
  <si>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</si>
  <si>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</si>
  <si>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</si>
  <si>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</si>
  <si>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</si>
  <si>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</si>
  <si>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</si>
  <si>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</si>
  <si>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</si>
  <si>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</si>
  <si>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</si>
  <si>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</si>
  <si>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</si>
  <si>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</si>
  <si>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</si>
  <si>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</si>
  <si>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</si>
  <si>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</si>
  <si>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</si>
  <si>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</si>
  <si>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</si>
  <si>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</si>
  <si>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</si>
  <si>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</si>
  <si>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</si>
  <si>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</si>
  <si>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</si>
  <si>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</si>
  <si>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</si>
  <si>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</si>
  <si>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</si>
  <si>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</si>
  <si>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</si>
  <si>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</si>
  <si>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</si>
  <si>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</si>
  <si>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</si>
  <si>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</si>
  <si>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</si>
  <si>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</si>
  <si>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</si>
  <si>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</si>
  <si>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</si>
  <si>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</si>
  <si>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</si>
  <si>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</si>
  <si>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</si>
  <si>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</si>
  <si>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</si>
  <si>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</si>
  <si>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</si>
  <si>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</si>
  <si>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</si>
  <si>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</si>
  <si>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</si>
  <si>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</si>
  <si>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</si>
  <si>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</si>
  <si>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</si>
  <si>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</si>
  <si>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</si>
  <si>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</si>
  <si>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</si>
  <si>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</si>
  <si>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</si>
  <si>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</si>
  <si>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</si>
  <si>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</si>
  <si>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</si>
  <si>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</si>
  <si>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</si>
  <si>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</si>
  <si>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</si>
  <si>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</si>
  <si>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</si>
  <si>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</si>
  <si>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</si>
  <si>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</si>
  <si>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</si>
  <si>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</si>
  <si>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</si>
  <si>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</si>
  <si>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</si>
  <si>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</si>
  <si>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</si>
  <si>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</si>
  <si>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</si>
  <si>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</si>
  <si>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</si>
  <si>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</si>
  <si>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</si>
  <si>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</si>
  <si>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</si>
  <si>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</si>
  <si>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</si>
  <si>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</si>
  <si>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</si>
  <si>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</si>
  <si>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</si>
  <si>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</si>
  <si>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</si>
  <si>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</si>
  <si>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</si>
  <si>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</si>
  <si>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</si>
  <si>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</si>
  <si>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</si>
  <si>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</si>
  <si>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</si>
  <si>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</si>
  <si>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</si>
  <si>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</si>
  <si>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</si>
  <si>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</si>
  <si>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</si>
  <si>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</si>
  <si>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</si>
  <si>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</si>
  <si>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</si>
  <si>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</si>
  <si>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</si>
  <si>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</si>
  <si>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</si>
  <si>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</si>
  <si>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</si>
  <si>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</si>
  <si>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</si>
  <si>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</si>
  <si>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</si>
  <si>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</si>
  <si>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</si>
  <si>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</si>
  <si>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</si>
  <si>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</si>
  <si>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</si>
  <si>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</si>
  <si>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</si>
  <si>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</si>
  <si>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</si>
  <si>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</si>
  <si>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</si>
  <si>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</si>
  <si>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</si>
  <si>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</si>
  <si>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</si>
  <si>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</si>
  <si>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</si>
  <si>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</si>
  <si>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</si>
  <si>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</si>
  <si>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</si>
  <si>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</si>
  <si>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</si>
  <si>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</si>
  <si>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</si>
  <si>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</si>
  <si>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</si>
  <si>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</si>
  <si>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</si>
  <si>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</si>
  <si>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</si>
  <si>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</si>
  <si>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</si>
  <si>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</si>
  <si>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</si>
  <si>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</si>
  <si>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</si>
  <si>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</si>
  <si>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</si>
  <si>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</si>
  <si>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</si>
  <si>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</si>
  <si>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</si>
  <si>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</si>
  <si>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</si>
  <si>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</si>
  <si>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</si>
  <si>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</si>
  <si>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</si>
  <si>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</si>
  <si>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</si>
  <si>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</si>
  <si>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</si>
  <si>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</si>
  <si>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</si>
  <si>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</si>
  <si>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</si>
  <si>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</si>
  <si>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</si>
  <si>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</si>
  <si>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</si>
  <si>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</si>
  <si>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</si>
  <si>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</si>
  <si>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</si>
  <si>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</si>
  <si>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</si>
  <si>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</si>
  <si>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</si>
  <si>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</si>
  <si>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</si>
  <si>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</si>
  <si>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</si>
  <si>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</si>
  <si>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</si>
  <si>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</si>
  <si>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</si>
  <si>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</si>
  <si>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</si>
  <si>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</si>
  <si>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</si>
  <si>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</si>
  <si>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</si>
  <si>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</si>
  <si>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</si>
  <si>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</si>
  <si>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</si>
  <si>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</si>
  <si>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</si>
  <si>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</si>
  <si>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</si>
  <si>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</si>
  <si>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</si>
  <si>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</si>
  <si>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</si>
  <si>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</si>
  <si>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</si>
  <si>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</si>
  <si>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</si>
  <si>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</si>
  <si>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</si>
  <si>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</si>
  <si>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</si>
  <si>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</si>
  <si>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</si>
  <si>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</si>
  <si>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</si>
  <si>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</si>
  <si>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</si>
  <si>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</si>
  <si>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</si>
  <si>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</si>
  <si>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</si>
  <si>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</si>
  <si>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</si>
  <si>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</si>
  <si>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</si>
  <si>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</si>
  <si>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</si>
  <si>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</si>
  <si>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</si>
  <si>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</si>
  <si>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</si>
  <si>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</si>
  <si>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</si>
  <si>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</si>
  <si>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</si>
  <si>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</si>
  <si>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</si>
  <si>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</si>
  <si>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</si>
  <si>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</si>
  <si>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</si>
  <si>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</si>
  <si>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</si>
  <si>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</si>
  <si>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</si>
  <si>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</si>
  <si>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</si>
  <si>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</si>
  <si>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</si>
  <si>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</si>
  <si>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</si>
  <si>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</si>
  <si>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</si>
  <si>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</si>
  <si>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</si>
  <si>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</si>
  <si>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</si>
  <si>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</si>
  <si>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</si>
  <si>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</si>
  <si>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</si>
  <si>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</si>
  <si>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</si>
  <si>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</si>
  <si>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</si>
  <si>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</si>
  <si>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</si>
  <si>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</si>
  <si>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</si>
  <si>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</si>
  <si>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</si>
  <si>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</si>
  <si>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</si>
  <si>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</si>
  <si>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</si>
  <si>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</si>
  <si>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</si>
  <si>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</si>
  <si>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</si>
  <si>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</si>
  <si>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</si>
  <si>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</si>
  <si>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</si>
  <si>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</si>
  <si>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</si>
  <si>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</si>
  <si>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</si>
  <si>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</si>
  <si>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</si>
  <si>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</si>
  <si>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</si>
  <si>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</si>
  <si>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</si>
  <si>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</si>
  <si>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</si>
  <si>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</si>
  <si>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</si>
  <si>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</si>
  <si>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</si>
  <si>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</si>
  <si>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</si>
  <si>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</si>
  <si>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</si>
  <si>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</si>
  <si>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</si>
  <si>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</si>
  <si>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</si>
  <si>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</si>
  <si>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</si>
  <si>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</si>
  <si>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</si>
  <si>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</si>
  <si>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</si>
  <si>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</si>
  <si>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</si>
  <si>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</si>
  <si>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</si>
  <si>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</si>
  <si>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</si>
  <si>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</si>
  <si>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</si>
  <si>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</si>
  <si>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</si>
  <si>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</si>
  <si>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</si>
  <si>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</si>
  <si>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</si>
  <si>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</si>
  <si>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</si>
  <si>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</si>
  <si>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</si>
  <si>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</si>
  <si>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</si>
  <si>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</si>
  <si>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</si>
  <si>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</si>
  <si>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</si>
  <si>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</si>
  <si>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</si>
  <si>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</si>
  <si>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</si>
  <si>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</si>
  <si>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</si>
  <si>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</si>
  <si>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</si>
  <si>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</si>
  <si>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</si>
  <si>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</si>
  <si>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</si>
  <si>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</si>
  <si>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</si>
  <si>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</si>
  <si>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</si>
  <si>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</si>
  <si>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</si>
  <si>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</si>
  <si>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</si>
  <si>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</si>
  <si>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</si>
  <si>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</si>
  <si>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</si>
  <si>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</si>
  <si>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</si>
  <si>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</si>
  <si>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</si>
  <si>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</si>
  <si>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</si>
  <si>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</si>
  <si>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</si>
  <si>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</si>
  <si>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</si>
  <si>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</si>
  <si>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</si>
  <si>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</si>
  <si>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</si>
  <si>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</si>
  <si>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</si>
  <si>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</si>
  <si>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</si>
  <si>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</si>
  <si>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</si>
  <si>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</si>
  <si>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</si>
  <si>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</si>
  <si>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</si>
  <si>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</si>
  <si>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</si>
  <si>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</si>
  <si>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</si>
  <si>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</si>
  <si>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</si>
  <si>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</si>
  <si>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</si>
  <si>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</si>
  <si>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</si>
  <si>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</si>
  <si>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</si>
  <si>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</si>
  <si>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</si>
  <si>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</si>
  <si>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</si>
  <si>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</si>
  <si>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</si>
  <si>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</si>
  <si>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</si>
  <si>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</si>
  <si>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</si>
  <si>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</si>
  <si>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</si>
  <si>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</si>
  <si>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</si>
  <si>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</si>
  <si>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</si>
  <si>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</si>
  <si>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</si>
  <si>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</si>
  <si>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</si>
  <si>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</si>
  <si>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</si>
  <si>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</si>
  <si>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</si>
  <si>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</si>
  <si>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</si>
  <si>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</si>
  <si>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</si>
  <si>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</si>
  <si>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</si>
  <si>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</si>
  <si>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</si>
  <si>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</si>
  <si>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</si>
  <si>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</si>
  <si>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</si>
  <si>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</si>
  <si>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</si>
  <si>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</si>
  <si>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</si>
  <si>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</si>
  <si>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</si>
  <si>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</si>
  <si>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</si>
  <si>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</si>
  <si>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</si>
  <si>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</si>
  <si>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</si>
  <si>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</si>
  <si>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</si>
  <si>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</si>
  <si>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</si>
  <si>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</si>
  <si>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</si>
  <si>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</si>
  <si>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</si>
  <si>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</si>
  <si>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</si>
  <si>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</si>
  <si>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</si>
  <si>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</si>
  <si>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</si>
  <si>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</si>
  <si>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</si>
  <si>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</si>
  <si>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</si>
  <si>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</si>
  <si>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</si>
  <si>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</si>
  <si>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</si>
  <si>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</si>
  <si>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</si>
  <si>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</si>
  <si>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</si>
  <si>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</si>
  <si>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</si>
  <si>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</si>
  <si>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</si>
  <si>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</si>
  <si>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</si>
  <si>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</si>
  <si>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</si>
  <si>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</si>
  <si>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</si>
  <si>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</si>
  <si>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</si>
  <si>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</si>
  <si>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</si>
  <si>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</si>
  <si>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</si>
  <si>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</si>
  <si>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</si>
  <si>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</si>
  <si>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</si>
  <si>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</si>
  <si>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</si>
  <si>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</si>
  <si>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</si>
  <si>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</si>
  <si>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</si>
  <si>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</si>
  <si>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</si>
  <si>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</si>
  <si>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</si>
  <si>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</si>
  <si>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</si>
  <si>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</si>
  <si>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</si>
  <si>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</si>
  <si>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</si>
  <si>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</si>
  <si>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</si>
  <si>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</si>
  <si>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</si>
  <si>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</si>
  <si>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</si>
  <si>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</si>
  <si>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</si>
  <si>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</si>
  <si>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</si>
  <si>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</si>
  <si>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</si>
  <si>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</si>
  <si>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</si>
  <si>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</si>
  <si>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</si>
  <si>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</si>
  <si>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</si>
  <si>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</si>
  <si>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</si>
  <si>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</si>
  <si>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</si>
  <si>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</si>
  <si>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</si>
  <si>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</si>
  <si>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</si>
  <si>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</si>
  <si>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</si>
  <si>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</si>
  <si>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</si>
  <si>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</si>
  <si>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</si>
  <si>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</si>
  <si>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</si>
  <si>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</si>
  <si>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</si>
  <si>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</si>
  <si>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</si>
  <si>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</si>
  <si>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</si>
  <si>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</si>
  <si>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</si>
  <si>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</si>
  <si>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</si>
  <si>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</si>
  <si>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</si>
  <si>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</si>
  <si>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</si>
  <si>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</si>
  <si>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</si>
  <si>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</si>
  <si>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</si>
  <si>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</si>
  <si>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</si>
  <si>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</si>
  <si>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</si>
  <si>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</si>
  <si>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</si>
  <si>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</si>
  <si>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</si>
  <si>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</si>
  <si>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</si>
  <si>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</si>
  <si>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</si>
  <si>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</si>
  <si>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</si>
  <si>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</si>
  <si>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</si>
  <si>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</si>
  <si>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</si>
  <si>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</si>
  <si>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</si>
  <si>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</si>
  <si>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</si>
  <si>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</si>
  <si>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</si>
  <si>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</si>
  <si>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</si>
  <si>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</si>
  <si>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</si>
  <si>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</si>
  <si>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</si>
  <si>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</si>
  <si>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</si>
  <si>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</si>
  <si>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</si>
  <si>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</si>
  <si>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</si>
  <si>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</si>
  <si>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</si>
  <si>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</si>
  <si>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</si>
  <si>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</si>
  <si>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</si>
  <si>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</si>
  <si>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</si>
  <si>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</si>
  <si>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</si>
  <si>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</si>
  <si>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</si>
  <si>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</si>
  <si>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</si>
  <si>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</si>
  <si>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</si>
  <si>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</si>
  <si>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</si>
  <si>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</si>
  <si>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</si>
  <si>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</si>
  <si>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</si>
  <si>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</si>
  <si>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</si>
  <si>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</si>
  <si>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</si>
  <si>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</si>
  <si>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</si>
  <si>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</si>
  <si>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</si>
  <si>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</si>
  <si>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</si>
  <si>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</si>
  <si>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</si>
  <si>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</si>
  <si>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</si>
  <si>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</si>
  <si>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</si>
  <si>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</si>
  <si>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</si>
  <si>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</si>
  <si>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</si>
  <si>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</si>
  <si>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</si>
  <si>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</si>
  <si>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</si>
  <si>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</si>
  <si>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</si>
  <si>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</si>
  <si>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</si>
  <si>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</si>
  <si>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</si>
  <si>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</si>
  <si>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</si>
  <si>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</si>
  <si>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</si>
  <si>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</si>
  <si>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</si>
  <si>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</si>
  <si>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</si>
  <si>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</si>
  <si>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</si>
  <si>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</si>
  <si>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</si>
  <si>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</si>
  <si>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</si>
  <si>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</si>
  <si>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</si>
  <si>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</si>
  <si>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</si>
  <si>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</si>
  <si>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</si>
  <si>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</si>
  <si>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</si>
  <si>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</si>
  <si>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</si>
  <si>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</si>
  <si>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</si>
  <si>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</si>
  <si>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</si>
  <si>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</si>
  <si>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</si>
  <si>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</si>
  <si>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</si>
  <si>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</si>
  <si>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</si>
  <si>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</si>
  <si>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</si>
  <si>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</si>
  <si>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</si>
  <si>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</si>
  <si>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</si>
  <si>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</si>
  <si>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</si>
  <si>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</si>
  <si>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</si>
  <si>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</si>
  <si>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</si>
  <si>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</si>
  <si>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</si>
  <si>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</si>
  <si>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</si>
  <si>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</si>
  <si>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</si>
  <si>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</si>
  <si>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</si>
  <si>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</si>
  <si>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</si>
  <si>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</si>
  <si>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</si>
  <si>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</si>
  <si>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</si>
  <si>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</si>
  <si>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</si>
  <si>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</si>
  <si>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</si>
  <si>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</si>
  <si>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</si>
  <si>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</si>
  <si>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</si>
  <si>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</si>
  <si>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</si>
  <si>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</si>
  <si>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</si>
  <si>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</si>
  <si>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</si>
  <si>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</si>
  <si>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</si>
  <si>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</si>
  <si>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</si>
  <si>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</si>
  <si>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</si>
  <si>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</si>
  <si>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</si>
  <si>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</si>
  <si>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</si>
  <si>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</si>
  <si>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</si>
  <si>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</si>
  <si>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</si>
  <si>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</si>
  <si>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</si>
  <si>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</si>
  <si>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</si>
  <si>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</si>
  <si>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</si>
  <si>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</si>
  <si>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</si>
  <si>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</si>
  <si>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</si>
  <si>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</si>
  <si>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</si>
  <si>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</si>
  <si>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</si>
  <si>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</si>
  <si>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</si>
  <si>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</si>
  <si>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</si>
  <si>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</si>
  <si>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</si>
  <si>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</si>
  <si>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</si>
  <si>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</si>
  <si>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</si>
  <si>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</si>
  <si>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</si>
  <si>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</si>
  <si>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</si>
  <si>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</si>
  <si>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</si>
  <si>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</si>
  <si>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</si>
  <si>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</si>
  <si>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</si>
  <si>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</si>
  <si>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</si>
  <si>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</si>
  <si>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</si>
  <si>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</si>
  <si>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</si>
  <si>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</si>
  <si>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</si>
  <si>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</si>
  <si>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</si>
  <si>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</si>
  <si>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</si>
  <si>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</si>
  <si>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</si>
  <si>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</si>
  <si>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</si>
  <si>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</si>
  <si>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</si>
  <si>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</si>
  <si>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</si>
  <si>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</si>
  <si>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</si>
  <si>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</si>
  <si>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</si>
  <si>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</si>
  <si>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</si>
  <si>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</si>
  <si>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</si>
  <si>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</si>
  <si>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</si>
  <si>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</si>
  <si>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</si>
  <si>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</si>
  <si>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</si>
  <si>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</si>
  <si>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</si>
  <si>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</si>
  <si>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</si>
  <si>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</si>
  <si>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</si>
  <si>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</si>
  <si>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</si>
  <si>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</si>
  <si>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</si>
  <si>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</si>
  <si>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</si>
  <si>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</si>
  <si>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</si>
  <si>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</si>
  <si>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</si>
  <si>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</si>
  <si>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</si>
  <si>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</si>
  <si>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</si>
  <si>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</si>
  <si>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</si>
  <si>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</si>
  <si>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</si>
  <si>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</si>
  <si>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</si>
  <si>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</si>
  <si>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</si>
  <si>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</si>
  <si>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</si>
  <si>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</si>
  <si>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</si>
  <si>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</si>
  <si>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</si>
  <si>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</si>
  <si>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</si>
  <si>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</si>
  <si>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</si>
  <si>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</si>
  <si>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</si>
  <si>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</si>
  <si>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</si>
  <si>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</si>
  <si>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</si>
  <si>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</si>
  <si>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</si>
  <si>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</si>
  <si>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</si>
  <si>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</si>
  <si>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</si>
  <si>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</si>
  <si>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</si>
  <si>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</si>
  <si>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</si>
  <si>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</si>
  <si>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</si>
  <si>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</si>
  <si>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</si>
  <si>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</si>
  <si>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</si>
  <si>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</si>
  <si>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</si>
  <si>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</si>
  <si>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</si>
  <si>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</si>
  <si>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</si>
  <si>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</si>
  <si>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</si>
  <si>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</si>
  <si>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</si>
  <si>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</si>
  <si>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</si>
  <si>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</si>
  <si>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</si>
  <si>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</si>
  <si>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</si>
  <si>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</si>
  <si>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</si>
  <si>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</si>
  <si>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</si>
  <si>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</si>
  <si>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</si>
  <si>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</si>
  <si>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</si>
  <si>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</si>
  <si>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</si>
  <si>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</si>
  <si>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</si>
  <si>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</si>
  <si>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</si>
  <si>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</si>
  <si>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</si>
  <si>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</si>
  <si>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</si>
  <si>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</si>
  <si>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</si>
  <si>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</si>
  <si>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</si>
  <si>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</si>
  <si>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</si>
  <si>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</si>
  <si>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</si>
  <si>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</si>
  <si>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</si>
  <si>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</si>
  <si>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</si>
  <si>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</si>
  <si>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</si>
  <si>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</si>
  <si>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</si>
  <si>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</si>
  <si>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</si>
  <si>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</si>
  <si>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</si>
  <si>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</si>
  <si>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</si>
  <si>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</si>
  <si>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</si>
  <si>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</si>
  <si>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</si>
  <si>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</si>
  <si>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</si>
  <si>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</si>
  <si>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</si>
  <si>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</si>
  <si>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</si>
  <si>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</si>
  <si>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</si>
  <si>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</si>
  <si>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</si>
  <si>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</si>
  <si>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</si>
  <si>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</si>
  <si>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</si>
  <si>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</si>
  <si>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</si>
  <si>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</si>
  <si>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</si>
  <si>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</si>
  <si>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</si>
  <si>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</si>
  <si>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</si>
  <si>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</si>
  <si>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</si>
  <si>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</si>
  <si>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</si>
  <si>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</si>
  <si>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</si>
  <si>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</si>
  <si>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</si>
  <si>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</si>
  <si>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</si>
  <si>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</si>
  <si>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</si>
  <si>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</si>
  <si>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</si>
  <si>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</si>
  <si>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</si>
  <si>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</si>
  <si>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</si>
  <si>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</si>
  <si>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</si>
  <si>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</si>
  <si>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</si>
  <si>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</si>
  <si>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</si>
  <si>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</si>
  <si>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</si>
  <si>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</si>
  <si>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</si>
  <si>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</si>
  <si>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</si>
  <si>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</si>
  <si>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</si>
  <si>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</si>
  <si>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</si>
  <si>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</si>
  <si>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</si>
  <si>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</si>
  <si>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</si>
  <si>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</si>
  <si>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</si>
  <si>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</si>
  <si>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</si>
  <si>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</si>
  <si>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</si>
  <si>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</si>
  <si>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</si>
  <si>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</si>
  <si>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</si>
  <si>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</si>
  <si>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</si>
  <si>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</si>
  <si>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</si>
  <si>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</si>
  <si>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</si>
  <si>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</si>
  <si>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</si>
  <si>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</si>
  <si>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</si>
  <si>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</si>
  <si>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</si>
  <si>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</si>
  <si>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</si>
  <si>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</si>
  <si>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</si>
  <si>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</si>
  <si>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</si>
  <si>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</si>
  <si>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</si>
  <si>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</si>
  <si>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</si>
  <si>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</si>
  <si>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</si>
  <si>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</si>
  <si>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</si>
  <si>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</si>
  <si>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</si>
  <si>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</si>
  <si>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</si>
  <si>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</si>
  <si>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</si>
  <si>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</si>
  <si>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</si>
  <si>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</si>
  <si>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</si>
  <si>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</si>
  <si>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</si>
  <si>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</si>
  <si>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</si>
  <si>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</si>
  <si>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</si>
  <si>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</si>
  <si>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</si>
  <si>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</si>
  <si>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</si>
  <si>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</si>
  <si>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</si>
  <si>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</si>
  <si>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</si>
  <si>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</si>
  <si>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</si>
  <si>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</si>
  <si>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</si>
  <si>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</si>
  <si>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</si>
  <si>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</si>
  <si>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</si>
  <si>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</si>
  <si>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</si>
  <si>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</si>
  <si>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</si>
  <si>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</si>
  <si>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</si>
  <si>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</si>
  <si>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</si>
  <si>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</si>
  <si>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</si>
  <si>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</si>
  <si>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</si>
  <si>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</si>
  <si>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</si>
  <si>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</si>
  <si>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</si>
  <si>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</si>
  <si>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</si>
  <si>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</si>
  <si>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</si>
  <si>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</si>
  <si>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</si>
  <si>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</si>
  <si>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</si>
  <si>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</si>
  <si>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</si>
  <si>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</si>
  <si>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</si>
  <si>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</si>
  <si>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</si>
  <si>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</si>
  <si>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</si>
  <si>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</si>
  <si>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</si>
  <si>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</si>
  <si>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</si>
  <si>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</si>
  <si>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</si>
  <si>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</si>
  <si>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</si>
  <si>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</si>
  <si>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</si>
  <si>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</si>
  <si>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</si>
  <si>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</si>
  <si>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</si>
  <si>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</si>
  <si>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</si>
  <si>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</si>
  <si>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</si>
  <si>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</si>
  <si>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</si>
  <si>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</si>
  <si>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</si>
  <si>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</si>
  <si>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</si>
  <si>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</si>
  <si>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</si>
  <si>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</si>
  <si>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</si>
  <si>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</si>
  <si>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</si>
  <si>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</si>
  <si>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</si>
  <si>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</si>
  <si>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</si>
  <si>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</si>
  <si>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</si>
  <si>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</si>
  <si>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</si>
  <si>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</si>
  <si>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</si>
  <si>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</si>
  <si>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</si>
  <si>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</si>
  <si>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</si>
  <si>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</si>
  <si>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</si>
  <si>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</si>
  <si>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</si>
  <si>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</si>
  <si>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</si>
  <si>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</si>
  <si>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</si>
  <si>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</si>
  <si>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</si>
  <si>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</si>
  <si>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</si>
  <si>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</si>
  <si>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</si>
  <si>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</si>
  <si>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</si>
  <si>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</si>
  <si>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</si>
  <si>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</si>
  <si>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</si>
  <si>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</si>
  <si>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</si>
  <si>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</si>
  <si>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</si>
  <si>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</si>
  <si>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</si>
  <si>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</si>
  <si>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</si>
  <si>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</si>
  <si>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</si>
  <si>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</si>
  <si>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</si>
  <si>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</si>
  <si>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</si>
  <si>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</si>
  <si>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</si>
  <si>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</si>
  <si>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</si>
  <si>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</si>
  <si>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</si>
  <si>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</si>
  <si>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</si>
  <si>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</si>
  <si>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</si>
  <si>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</si>
  <si>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</si>
  <si>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</si>
  <si>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</si>
  <si>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</si>
  <si>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</si>
  <si>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</si>
  <si>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</si>
  <si>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</si>
  <si>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</si>
  <si>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</si>
  <si>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</si>
  <si>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</si>
  <si>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</si>
  <si>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</si>
  <si>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</si>
  <si>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</si>
  <si>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</si>
  <si>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</si>
  <si>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</si>
  <si>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</si>
  <si>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</si>
  <si>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</si>
  <si>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</si>
  <si>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</si>
  <si>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</si>
  <si>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</si>
  <si>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</si>
  <si>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</si>
  <si>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</si>
  <si>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</si>
  <si>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</si>
  <si>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</si>
  <si>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</si>
  <si>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</si>
  <si>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</si>
  <si>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</si>
  <si>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</si>
  <si>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</si>
  <si>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</si>
  <si>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</si>
  <si>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</si>
  <si>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</si>
  <si>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</si>
  <si>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</si>
  <si>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</si>
  <si>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</si>
  <si>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</si>
  <si>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</si>
  <si>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</si>
  <si>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</si>
  <si>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</si>
  <si>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</si>
  <si>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</si>
  <si>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</si>
  <si>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</si>
  <si>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</si>
  <si>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</si>
  <si>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</si>
  <si>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</si>
  <si>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</si>
  <si>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</si>
  <si>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</si>
  <si>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</si>
  <si>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</si>
  <si>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</si>
  <si>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</si>
  <si>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</si>
  <si>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</si>
  <si>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</si>
  <si>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</si>
  <si>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</si>
  <si>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</si>
  <si>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</si>
  <si>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</si>
  <si>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</si>
  <si>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</si>
  <si>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</si>
  <si>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</si>
  <si>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</si>
  <si>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</si>
  <si>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</si>
  <si>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</si>
  <si>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</si>
  <si>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</si>
  <si>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</si>
  <si>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</si>
  <si>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</si>
  <si>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</si>
  <si>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</si>
  <si>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</si>
  <si>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</si>
  <si>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</si>
  <si>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</si>
  <si>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</si>
  <si>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</si>
  <si>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</si>
  <si>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</si>
  <si>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</si>
  <si>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</si>
  <si>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</si>
  <si>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</si>
  <si>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</si>
  <si>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</si>
  <si>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</si>
  <si>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</si>
  <si>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</si>
  <si>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</si>
  <si>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</si>
  <si>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</si>
  <si>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</si>
  <si>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</si>
  <si>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</si>
  <si>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</si>
  <si>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</si>
  <si>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</si>
  <si>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</si>
  <si>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</si>
  <si>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</si>
  <si>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</si>
  <si>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</si>
  <si>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</si>
  <si>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</si>
  <si>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</si>
  <si>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</si>
  <si>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</si>
  <si>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</si>
  <si>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</si>
  <si>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</si>
  <si>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</si>
  <si>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</si>
  <si>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</si>
  <si>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</si>
  <si>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</si>
  <si>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</si>
  <si>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</si>
  <si>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</si>
  <si>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</si>
  <si>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</si>
  <si>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</si>
  <si>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</si>
  <si>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</si>
  <si>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</si>
  <si>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</si>
  <si>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</si>
  <si>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</si>
  <si>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</si>
  <si>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</si>
  <si>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</si>
  <si>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</si>
  <si>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</si>
  <si>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</si>
  <si>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</si>
  <si>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</si>
  <si>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</si>
  <si>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</si>
  <si>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</si>
  <si>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</si>
  <si>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</si>
  <si>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</si>
  <si>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</si>
  <si>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</si>
  <si>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</si>
  <si>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</si>
  <si>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</si>
  <si>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</si>
  <si>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</si>
  <si>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</si>
  <si>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</si>
  <si>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</si>
  <si>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</si>
  <si>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</si>
  <si>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</si>
  <si>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</si>
  <si>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</si>
  <si>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</si>
  <si>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</si>
  <si>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</si>
  <si>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</si>
  <si>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</si>
  <si>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</si>
  <si>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</si>
  <si>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</si>
  <si>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</si>
  <si>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</si>
  <si>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</si>
  <si>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</si>
  <si>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</si>
  <si>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</si>
  <si>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</si>
  <si>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</si>
  <si>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</si>
  <si>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</si>
  <si>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</si>
  <si>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</si>
  <si>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</si>
  <si>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</si>
  <si>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</si>
  <si>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</si>
  <si>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</si>
  <si>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</si>
  <si>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</si>
  <si>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</si>
  <si>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</si>
  <si>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</si>
  <si>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</si>
  <si>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</si>
  <si>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</si>
  <si>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</si>
  <si>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</si>
  <si>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</si>
  <si>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</si>
  <si>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</si>
  <si>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</si>
  <si>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</si>
  <si>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</si>
  <si>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</si>
  <si>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</si>
  <si>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</si>
  <si>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</si>
  <si>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</si>
  <si>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</si>
  <si>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</si>
  <si>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</si>
  <si>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</si>
  <si>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</si>
  <si>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</si>
  <si>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</si>
  <si>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</si>
  <si>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</si>
  <si>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</si>
  <si>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</si>
  <si>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</si>
  <si>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</si>
  <si>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</si>
  <si>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</si>
  <si>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</si>
  <si>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</si>
  <si>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</si>
  <si>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</si>
  <si>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</si>
  <si>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</si>
  <si>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</si>
  <si>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</si>
  <si>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</si>
  <si>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</si>
  <si>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</si>
  <si>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</si>
  <si>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</si>
  <si>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</si>
  <si>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</si>
  <si>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</si>
  <si>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</si>
  <si>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</si>
  <si>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</si>
  <si>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</si>
  <si>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</si>
  <si>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</si>
  <si>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</si>
  <si>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</si>
  <si>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</si>
  <si>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</si>
  <si>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</si>
  <si>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</si>
  <si>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</si>
  <si>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</si>
  <si>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</si>
  <si>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</si>
  <si>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</si>
  <si>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</si>
  <si>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</si>
  <si>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</si>
  <si>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</si>
  <si>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</si>
  <si>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</si>
  <si>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</si>
  <si>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</si>
  <si>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</si>
  <si>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</si>
  <si>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</si>
  <si>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</si>
  <si>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</si>
  <si>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</si>
  <si>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</si>
  <si>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</si>
  <si>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</si>
  <si>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</si>
  <si>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</si>
  <si>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</si>
  <si>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</si>
  <si>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</si>
  <si>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</si>
  <si>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</si>
  <si>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</si>
  <si>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</si>
  <si>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</si>
  <si>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</si>
  <si>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</si>
  <si>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</si>
  <si>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</si>
  <si>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</si>
  <si>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</si>
  <si>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</si>
  <si>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</si>
  <si>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</si>
  <si>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</si>
  <si>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</si>
  <si>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</si>
  <si>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</si>
  <si>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</si>
  <si>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</si>
  <si>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</si>
  <si>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</si>
  <si>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</si>
  <si>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</si>
  <si>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</si>
  <si>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</si>
  <si>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</si>
  <si>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</si>
  <si>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</si>
  <si>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</si>
  <si>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</si>
  <si>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</si>
  <si>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</si>
  <si>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</si>
  <si>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</si>
  <si>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</si>
  <si>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</si>
  <si>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</si>
  <si>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</si>
  <si>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</si>
  <si>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</si>
  <si>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</si>
  <si>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</si>
  <si>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</si>
  <si>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</si>
  <si>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</si>
  <si>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</si>
  <si>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</si>
  <si>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</si>
  <si>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</si>
  <si>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</si>
  <si>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</si>
  <si>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</si>
  <si>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</si>
  <si>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</si>
  <si>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</si>
  <si>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</si>
  <si>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</si>
  <si>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</si>
  <si>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</si>
  <si>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</si>
  <si>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</si>
  <si>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</si>
  <si>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</si>
  <si>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</si>
  <si>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</si>
  <si>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</si>
  <si>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</si>
  <si>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</si>
  <si>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</si>
  <si>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</si>
  <si>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</si>
  <si>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</si>
  <si>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</si>
  <si>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</si>
  <si>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</si>
  <si>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</si>
  <si>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</si>
  <si>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</si>
  <si>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</si>
  <si>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</si>
  <si>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</si>
  <si>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</si>
  <si>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</si>
  <si>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</si>
  <si>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</si>
  <si>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</si>
  <si>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</si>
  <si>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</si>
  <si>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</si>
  <si>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</si>
  <si>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</si>
  <si>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</si>
  <si>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</si>
  <si>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</si>
  <si>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</si>
  <si>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</si>
  <si>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</si>
  <si>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</si>
  <si>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</si>
  <si>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</si>
  <si>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</si>
  <si>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</si>
  <si>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</si>
  <si>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</si>
  <si>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</si>
  <si>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</si>
  <si>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</si>
  <si>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</si>
  <si>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</si>
  <si>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</si>
  <si>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</si>
  <si>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</si>
  <si>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</si>
  <si>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</si>
  <si>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</si>
  <si>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</si>
  <si>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</si>
  <si>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</si>
  <si>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</si>
  <si>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</si>
  <si>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</si>
  <si>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</si>
  <si>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</si>
  <si>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</si>
  <si>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</si>
  <si>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</si>
  <si>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</si>
  <si>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</si>
  <si>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</si>
  <si>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</si>
  <si>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</si>
  <si>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</si>
  <si>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</si>
  <si>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</si>
  <si>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</si>
  <si>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</si>
  <si>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</si>
  <si>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</si>
  <si>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</si>
  <si>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</si>
  <si>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</si>
  <si>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</si>
  <si>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</si>
  <si>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</si>
  <si>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</si>
  <si>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</si>
  <si>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</si>
  <si>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</si>
  <si>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</si>
  <si>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</si>
  <si>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</si>
  <si>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</si>
  <si>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</si>
  <si>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</si>
  <si>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</si>
  <si>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</si>
  <si>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</si>
  <si>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</si>
  <si>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</si>
  <si>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</si>
  <si>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</si>
  <si>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</si>
  <si>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</si>
  <si>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</si>
  <si>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</si>
  <si>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</si>
  <si>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</si>
  <si>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</si>
  <si>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</si>
  <si>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</si>
  <si>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</si>
  <si>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</si>
  <si>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</si>
  <si>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</si>
  <si>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</si>
  <si>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</si>
  <si>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</si>
  <si>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</si>
  <si>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</si>
  <si>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</si>
  <si>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</si>
  <si>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</si>
  <si>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</si>
  <si>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</si>
  <si>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</si>
  <si>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</si>
  <si>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</si>
  <si>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</si>
  <si>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</si>
  <si>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</si>
  <si>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</si>
  <si>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</si>
  <si>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</si>
  <si>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</si>
  <si>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</si>
  <si>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</si>
  <si>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</si>
  <si>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</si>
  <si>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</si>
  <si>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</si>
  <si>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</si>
  <si>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</si>
  <si>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</si>
  <si>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</si>
  <si>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</si>
  <si>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</si>
  <si>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</si>
  <si>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</si>
  <si>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</si>
  <si>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</si>
  <si>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</si>
  <si>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</si>
  <si>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</si>
  <si>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</si>
  <si>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</si>
  <si>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</si>
  <si>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</si>
  <si>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</si>
  <si>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</si>
  <si>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</si>
  <si>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</si>
  <si>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</si>
  <si>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</si>
  <si>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</si>
  <si>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</si>
  <si>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</si>
  <si>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</si>
  <si>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</si>
  <si>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</si>
  <si>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</si>
  <si>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</si>
  <si>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</si>
  <si>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</si>
  <si>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</si>
  <si>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</si>
  <si>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</si>
  <si>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</si>
  <si>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</si>
  <si>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</si>
  <si>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</si>
  <si>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</si>
  <si>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</si>
  <si>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</si>
  <si>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</si>
  <si>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</si>
  <si>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</si>
  <si>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</si>
  <si>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</si>
  <si>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</si>
  <si>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</si>
  <si>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</si>
  <si>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</si>
  <si>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</si>
  <si>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</si>
  <si>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</si>
  <si>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</si>
  <si>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</si>
  <si>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</si>
  <si>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</si>
  <si>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</si>
  <si>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</si>
  <si>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</si>
  <si>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</si>
  <si>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</si>
  <si>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</si>
  <si>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</si>
  <si>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</si>
  <si>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</si>
  <si>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</si>
  <si>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</si>
  <si>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</si>
  <si>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</si>
  <si>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</si>
  <si>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</si>
  <si>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</si>
  <si>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</si>
  <si>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</si>
  <si>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</si>
  <si>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</si>
  <si>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</si>
  <si>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</si>
  <si>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</si>
  <si>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</si>
  <si>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</si>
  <si>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</si>
  <si>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</si>
  <si>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</si>
  <si>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</si>
  <si>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</si>
  <si>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</si>
  <si>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</si>
  <si>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</si>
  <si>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</si>
  <si>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</si>
  <si>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</si>
  <si>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</si>
  <si>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</si>
  <si>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</si>
  <si>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</si>
  <si>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</si>
  <si>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</si>
  <si>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</si>
  <si>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</si>
  <si>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</si>
  <si>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</si>
  <si>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</si>
  <si>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</si>
  <si>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</si>
  <si>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</si>
  <si>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</si>
  <si>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</si>
  <si>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</si>
  <si>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</si>
  <si>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</si>
  <si>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</si>
  <si>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</si>
  <si>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</si>
  <si>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</si>
  <si>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</si>
  <si>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</si>
  <si>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</si>
  <si>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</si>
  <si>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</si>
  <si>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</si>
  <si>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</si>
  <si>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</si>
  <si>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</si>
  <si>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</si>
  <si>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</si>
  <si>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</si>
  <si>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</si>
  <si>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</si>
  <si>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</si>
  <si>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</si>
  <si>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</si>
  <si>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</si>
  <si>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</si>
  <si>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</si>
  <si>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</si>
  <si>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</si>
  <si>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</si>
  <si>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</si>
  <si>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</si>
  <si>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</si>
  <si>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</si>
  <si>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</si>
  <si>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</si>
  <si>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</si>
  <si>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</si>
  <si>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</si>
  <si>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</si>
  <si>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</si>
  <si>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</si>
  <si>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</si>
  <si>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</si>
  <si>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</si>
  <si>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</si>
  <si>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</si>
  <si>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</si>
  <si>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</si>
  <si>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</si>
  <si>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</si>
  <si>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</si>
  <si>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</si>
  <si>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</si>
  <si>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</si>
  <si>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</si>
  <si>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</si>
  <si>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</si>
  <si>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</si>
  <si>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</si>
  <si>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</si>
  <si>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</si>
  <si>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</si>
  <si>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</si>
  <si>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</si>
  <si>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</si>
  <si>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</si>
  <si>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</si>
  <si>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</si>
  <si>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</si>
  <si>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</si>
  <si>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</si>
  <si>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</si>
  <si>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</si>
  <si>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</si>
  <si>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</si>
  <si>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</si>
  <si>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</si>
  <si>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</si>
  <si>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</si>
  <si>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</si>
  <si>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</si>
  <si>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</si>
  <si>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</si>
  <si>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</si>
  <si>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</si>
  <si>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</si>
  <si>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</si>
  <si>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</si>
  <si>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</si>
  <si>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</si>
  <si>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</si>
  <si>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</si>
  <si>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</si>
  <si>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</si>
  <si>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</si>
  <si>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</si>
  <si>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</si>
  <si>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</si>
  <si>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</si>
  <si>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</si>
  <si>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</si>
  <si>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</si>
  <si>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</si>
  <si>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</si>
  <si>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</si>
  <si>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</si>
  <si>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</si>
  <si>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</si>
  <si>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</si>
  <si>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</si>
  <si>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</si>
  <si>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</si>
  <si>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</si>
  <si>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</si>
  <si>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</si>
  <si>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</si>
  <si>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</si>
  <si>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</si>
  <si>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</si>
  <si>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</si>
  <si>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</si>
  <si>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</si>
  <si>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</si>
  <si>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</si>
  <si>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</si>
  <si>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</si>
  <si>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</si>
  <si>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</si>
  <si>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</si>
  <si>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</si>
  <si>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</si>
  <si>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</si>
  <si>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</si>
  <si>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</si>
  <si>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</si>
  <si>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</si>
  <si>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</si>
  <si>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</si>
  <si>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</si>
  <si>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</si>
  <si>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</si>
  <si>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</si>
  <si>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</si>
  <si>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</si>
  <si>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</si>
  <si>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</si>
  <si>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</si>
  <si>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</si>
  <si>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</si>
  <si>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</si>
  <si>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</si>
  <si>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</si>
  <si>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</si>
  <si>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</si>
  <si>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</si>
  <si>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</si>
  <si>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</si>
  <si>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</si>
  <si>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</si>
  <si>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</si>
  <si>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</si>
  <si>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</si>
  <si>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</si>
  <si>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</si>
  <si>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</si>
  <si>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</si>
  <si>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</si>
  <si>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</si>
  <si>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</si>
  <si>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</si>
  <si>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</si>
  <si>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</si>
  <si>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</si>
  <si>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</si>
  <si>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</si>
  <si>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</si>
  <si>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</si>
  <si>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</si>
  <si>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</si>
  <si>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</si>
  <si>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</si>
  <si>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</si>
  <si>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</si>
  <si>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</si>
  <si>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</si>
  <si>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</si>
  <si>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</si>
  <si>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</si>
  <si>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</si>
  <si>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</si>
  <si>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</si>
  <si>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</si>
  <si>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</si>
  <si>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</si>
  <si>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</si>
  <si>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</si>
  <si>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</si>
  <si>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</si>
  <si>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</si>
  <si>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</si>
  <si>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</si>
  <si>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</si>
  <si>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</si>
  <si>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</si>
  <si>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</si>
  <si>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</si>
  <si>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</si>
  <si>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</si>
  <si>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</si>
  <si>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</si>
  <si>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</si>
  <si>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</si>
  <si>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</si>
  <si>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</si>
  <si>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</si>
  <si>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</si>
  <si>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</si>
  <si>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</si>
  <si>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</si>
  <si>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</si>
  <si>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</si>
  <si>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</si>
  <si>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</si>
  <si>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</si>
  <si>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</si>
  <si>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</si>
  <si>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</si>
  <si>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</si>
  <si>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</si>
  <si>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</si>
  <si>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</si>
  <si>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</si>
  <si>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</si>
  <si>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</si>
  <si>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</si>
  <si>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</si>
  <si>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</si>
  <si>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</si>
  <si>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</si>
  <si>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</si>
  <si>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</si>
  <si>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</si>
  <si>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</si>
  <si>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</si>
  <si>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</si>
  <si>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</si>
  <si>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</si>
  <si>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</si>
  <si>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</si>
  <si>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</si>
  <si>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</si>
  <si>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</si>
  <si>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</si>
  <si>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</si>
  <si>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</si>
  <si>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</si>
  <si>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</si>
  <si>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</si>
  <si>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</si>
  <si>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</si>
  <si>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</si>
  <si>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</si>
  <si>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</si>
  <si>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</si>
  <si>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</si>
  <si>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</si>
  <si>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</si>
  <si>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</si>
  <si>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</si>
  <si>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</si>
  <si>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</si>
  <si>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</si>
  <si>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</si>
  <si>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</si>
  <si>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</si>
  <si>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</si>
  <si>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</si>
  <si>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</si>
  <si>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</si>
  <si>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</si>
  <si>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</si>
  <si>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</si>
  <si>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</si>
  <si>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</si>
  <si>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</si>
  <si>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</si>
  <si>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</si>
  <si>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</si>
  <si>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</si>
  <si>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</si>
  <si>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</si>
  <si>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</si>
  <si>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</si>
  <si>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</si>
  <si>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</si>
  <si>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</si>
  <si>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</si>
  <si>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</si>
  <si>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</si>
  <si>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</si>
  <si>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</si>
  <si>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</si>
  <si>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</si>
  <si>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</si>
  <si>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</si>
  <si>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</si>
  <si>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</si>
  <si>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</si>
  <si>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</si>
  <si>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</si>
  <si>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</si>
  <si>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</si>
  <si>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</si>
  <si>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</si>
  <si>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</si>
  <si>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</si>
  <si>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</si>
  <si>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</si>
  <si>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</si>
  <si>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</si>
  <si>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</si>
  <si>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</si>
  <si>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</si>
  <si>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</si>
  <si>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</si>
  <si>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</si>
  <si>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</si>
  <si>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</si>
  <si>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</si>
  <si>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</si>
  <si>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</si>
  <si>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</si>
  <si>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</si>
  <si>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</si>
  <si>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</si>
  <si>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</si>
  <si>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</si>
  <si>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</si>
  <si>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</si>
  <si>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</si>
  <si>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</si>
  <si>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</si>
  <si>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</si>
  <si>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</si>
  <si>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</si>
  <si>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</si>
  <si>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</si>
  <si>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</si>
  <si>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</si>
  <si>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</si>
  <si>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</si>
  <si>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</si>
  <si>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</si>
  <si>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</si>
  <si>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</si>
  <si>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</si>
  <si>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</si>
  <si>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</si>
  <si>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</si>
  <si>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</si>
  <si>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</si>
  <si>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</si>
  <si>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</si>
  <si>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</si>
  <si>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</si>
  <si>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</si>
  <si>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</si>
  <si>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</si>
  <si>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</si>
  <si>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</si>
  <si>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</si>
  <si>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</si>
  <si>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</si>
  <si>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</si>
  <si>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</si>
  <si>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</si>
  <si>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</si>
  <si>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</si>
  <si>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</si>
  <si>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</si>
  <si>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</si>
  <si>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</si>
  <si>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</si>
  <si>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</si>
  <si>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</si>
  <si>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</si>
  <si>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</si>
  <si>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</si>
  <si>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</si>
  <si>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</si>
  <si>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</si>
  <si>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</si>
  <si>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</si>
  <si>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</si>
  <si>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</si>
  <si>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</si>
  <si>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</si>
  <si>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</si>
  <si>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</si>
  <si>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</si>
  <si>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</si>
  <si>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</si>
  <si>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</si>
  <si>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</si>
  <si>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</si>
  <si>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</si>
  <si>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</si>
  <si>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</si>
  <si>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</si>
  <si>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</si>
  <si>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</si>
  <si>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</si>
  <si>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</si>
  <si>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</si>
  <si>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</si>
  <si>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</si>
  <si>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</si>
  <si>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</si>
  <si>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</si>
  <si>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</si>
  <si>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</si>
  <si>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</si>
  <si>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</si>
  <si>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</si>
  <si>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</si>
  <si>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</si>
  <si>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</si>
  <si>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</si>
  <si>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</si>
  <si>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</si>
  <si>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</si>
  <si>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</si>
  <si>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</si>
  <si>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</si>
  <si>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</si>
  <si>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</si>
  <si>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</si>
  <si>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</si>
  <si>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</si>
  <si>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</si>
  <si>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</si>
  <si>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</si>
  <si>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</si>
  <si>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</si>
  <si>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</si>
  <si>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</si>
  <si>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</si>
  <si>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</si>
  <si>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</si>
  <si>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</si>
  <si>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</si>
  <si>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</si>
  <si>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</si>
  <si>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</si>
  <si>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</si>
  <si>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</si>
  <si>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</si>
  <si>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</si>
  <si>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</si>
  <si>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</si>
  <si>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</si>
  <si>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</si>
  <si>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</si>
  <si>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</si>
  <si>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</si>
  <si>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</si>
  <si>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</si>
  <si>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</si>
  <si>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</si>
  <si>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</si>
  <si>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</si>
  <si>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</si>
  <si>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</si>
  <si>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</si>
  <si>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</si>
  <si>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</si>
  <si>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</si>
  <si>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</si>
  <si>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</si>
  <si>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</si>
  <si>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</si>
  <si>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</si>
  <si>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</si>
  <si>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</si>
  <si>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</si>
  <si>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</si>
  <si>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</si>
  <si>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</si>
  <si>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</si>
  <si>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</si>
  <si>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</si>
  <si>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</si>
  <si>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</si>
  <si>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</si>
  <si>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</si>
  <si>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</si>
  <si>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</si>
  <si>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</si>
  <si>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</si>
  <si>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</si>
  <si>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</si>
  <si>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</si>
  <si>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</si>
  <si>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</si>
  <si>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</si>
  <si>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</si>
  <si>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</si>
  <si>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</si>
  <si>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</si>
  <si>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</si>
  <si>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</si>
  <si>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</si>
  <si>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</si>
  <si>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</si>
  <si>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</si>
  <si>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</si>
  <si>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</si>
  <si>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</si>
  <si>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</si>
  <si>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</si>
  <si>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</si>
  <si>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</si>
  <si>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</si>
  <si>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</si>
  <si>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</si>
  <si>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</si>
  <si>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</si>
  <si>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</si>
  <si>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</si>
  <si>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</si>
  <si>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</si>
  <si>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</si>
  <si>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</si>
  <si>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</si>
  <si>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</si>
  <si>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</si>
  <si>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</si>
  <si>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</si>
  <si>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</si>
  <si>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</si>
  <si>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</si>
  <si>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</si>
  <si>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</si>
  <si>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</si>
  <si>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</si>
  <si>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</si>
  <si>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</si>
  <si>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</si>
  <si>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</si>
  <si>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</si>
  <si>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</si>
  <si>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</si>
  <si>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</si>
  <si>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</si>
  <si>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</si>
  <si>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</si>
  <si>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</si>
  <si>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</si>
  <si>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</si>
  <si>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</si>
  <si>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</si>
  <si>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</si>
  <si>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</si>
  <si>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</si>
  <si>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</si>
  <si>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</si>
  <si>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</si>
  <si>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</si>
  <si>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</si>
  <si>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</si>
  <si>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</si>
  <si>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</si>
  <si>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</si>
  <si>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</si>
  <si>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</si>
  <si>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</si>
  <si>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</si>
  <si>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</si>
  <si>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</si>
  <si>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</si>
  <si>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</si>
  <si>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</si>
  <si>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</si>
  <si>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</si>
  <si>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</si>
  <si>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</si>
  <si>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</si>
  <si>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</si>
  <si>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</si>
  <si>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</si>
  <si>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</si>
  <si>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</si>
  <si>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</si>
  <si>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</si>
  <si>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</si>
  <si>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</si>
  <si>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</si>
  <si>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</si>
  <si>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</si>
  <si>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</si>
  <si>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</si>
  <si>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</si>
  <si>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</si>
  <si>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</si>
  <si>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</si>
  <si>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</si>
  <si>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</si>
  <si>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</si>
  <si>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</si>
  <si>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</si>
  <si>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</si>
  <si>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</si>
  <si>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</si>
  <si>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</si>
  <si>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</si>
  <si>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</si>
  <si>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</si>
  <si>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</si>
  <si>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</si>
  <si>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</si>
  <si>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</si>
  <si>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</si>
  <si>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</si>
  <si>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</si>
  <si>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</si>
  <si>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</si>
  <si>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</si>
  <si>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</si>
  <si>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</si>
  <si>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</si>
  <si>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</si>
  <si>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</si>
  <si>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</si>
  <si>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</si>
  <si>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</si>
  <si>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</si>
  <si>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</si>
  <si>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</si>
  <si>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</si>
  <si>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</si>
  <si>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</si>
  <si>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</si>
  <si>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</si>
  <si>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</si>
  <si>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</si>
  <si>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</si>
  <si>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</si>
  <si>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</si>
  <si>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</si>
  <si>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</si>
  <si>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</si>
  <si>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</si>
  <si>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</si>
  <si>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</si>
  <si>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</si>
  <si>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</si>
  <si>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</si>
  <si>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</si>
  <si>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</si>
  <si>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</si>
  <si>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</si>
  <si>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</si>
  <si>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</si>
  <si>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</si>
  <si>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</si>
  <si>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</si>
  <si>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</si>
  <si>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</si>
  <si>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</si>
  <si>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</si>
  <si>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</si>
  <si>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</si>
  <si>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</si>
  <si>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</si>
  <si>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</si>
  <si>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</si>
  <si>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</si>
  <si>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</si>
  <si>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</si>
  <si>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</si>
  <si>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</si>
  <si>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</si>
  <si>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</si>
  <si>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</si>
  <si>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</si>
  <si>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</si>
  <si>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</si>
  <si>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</si>
  <si>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</si>
  <si>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</si>
  <si>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</si>
  <si>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</si>
  <si>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</si>
  <si>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</si>
  <si>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</si>
  <si>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</si>
  <si>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</si>
  <si>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</si>
  <si>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</si>
  <si>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</si>
  <si>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</si>
  <si>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</si>
  <si>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</si>
  <si>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</si>
  <si>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</si>
  <si>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</si>
  <si>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</si>
  <si>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</si>
  <si>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</si>
  <si>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</si>
  <si>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</si>
  <si>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</si>
  <si>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</si>
  <si>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</si>
  <si>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</si>
  <si>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</si>
  <si>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</si>
  <si>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</si>
  <si>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</si>
  <si>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</si>
  <si>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</si>
  <si>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</si>
  <si>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</si>
  <si>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</si>
  <si>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</si>
  <si>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</si>
  <si>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</si>
  <si>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</si>
  <si>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</si>
  <si>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</si>
  <si>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</si>
  <si>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</si>
  <si>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</si>
  <si>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</si>
  <si>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</si>
  <si>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</si>
  <si>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</si>
  <si>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</si>
  <si>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</si>
  <si>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</si>
  <si>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</si>
  <si>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</si>
  <si>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</si>
  <si>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</si>
  <si>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</si>
  <si>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</si>
  <si>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</si>
  <si>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</si>
  <si>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</si>
  <si>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</si>
  <si>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</si>
  <si>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</si>
  <si>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</si>
  <si>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</si>
  <si>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</si>
  <si>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</si>
  <si>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</si>
  <si>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</si>
  <si>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</si>
  <si>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</si>
  <si>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</si>
  <si>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</si>
  <si>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</si>
  <si>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</si>
  <si>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</si>
  <si>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</si>
  <si>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</si>
  <si>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</si>
  <si>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</si>
  <si>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</si>
  <si>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</si>
  <si>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</si>
  <si>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</si>
  <si>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</si>
  <si>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</si>
  <si>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</si>
  <si>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</si>
  <si>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</si>
  <si>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</si>
  <si>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</si>
  <si>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</si>
  <si>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</si>
  <si>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</si>
  <si>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</si>
  <si>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</si>
  <si>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</si>
  <si>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</si>
  <si>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</si>
  <si>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</si>
  <si>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</si>
  <si>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</si>
  <si>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</si>
  <si>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</si>
  <si>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</si>
  <si>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</si>
  <si>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</si>
  <si>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</si>
  <si>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</si>
  <si>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</si>
  <si>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</si>
  <si>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</si>
  <si>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</si>
  <si>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</si>
  <si>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</si>
  <si>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</si>
  <si>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</si>
  <si>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</si>
  <si>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</si>
  <si>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</si>
  <si>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</si>
  <si>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</si>
  <si>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</si>
  <si>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</si>
  <si>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</si>
  <si>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</si>
  <si>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</si>
  <si>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</si>
  <si>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</si>
  <si>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</si>
  <si>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</si>
  <si>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</si>
  <si>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</si>
  <si>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</si>
  <si>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</si>
  <si>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</si>
  <si>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</si>
  <si>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</si>
  <si>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</si>
  <si>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</si>
  <si>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</si>
  <si>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</si>
  <si>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</si>
  <si>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</si>
  <si>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</si>
  <si>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</si>
  <si>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</si>
  <si>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</si>
  <si>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</si>
  <si>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</si>
  <si>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</si>
  <si>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</si>
  <si>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</si>
  <si>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</si>
  <si>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</si>
  <si>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</si>
  <si>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</si>
  <si>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</si>
  <si>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</si>
  <si>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</si>
  <si>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</si>
  <si>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</si>
  <si>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</si>
  <si>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</si>
  <si>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</si>
  <si>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</si>
  <si>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</si>
  <si>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</si>
  <si>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</si>
  <si>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</si>
  <si>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</si>
  <si>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</si>
  <si>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</si>
  <si>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</si>
  <si>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</si>
  <si>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</si>
  <si>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</si>
  <si>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</si>
  <si>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</si>
  <si>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</si>
  <si>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</si>
  <si>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</si>
  <si>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</si>
  <si>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</si>
  <si>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</si>
  <si>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</si>
  <si>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</si>
  <si>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</si>
  <si>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</si>
  <si>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</si>
  <si>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</si>
  <si>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</si>
  <si>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</si>
  <si>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</si>
  <si>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</si>
  <si>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</si>
  <si>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</si>
  <si>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</si>
  <si>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</si>
  <si>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</si>
  <si>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</si>
  <si>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</si>
  <si>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</si>
  <si>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</si>
  <si>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</si>
  <si>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</si>
  <si>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</si>
  <si>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</si>
  <si>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</si>
  <si>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</si>
  <si>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</si>
  <si>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</si>
  <si>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</si>
  <si>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</si>
  <si>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</si>
  <si>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</si>
  <si>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</si>
  <si>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</si>
  <si>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</si>
  <si>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</si>
  <si>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</si>
  <si>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</si>
  <si>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</si>
  <si>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</si>
  <si>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</si>
  <si>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</si>
  <si>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</si>
  <si>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</si>
  <si>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</si>
  <si>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</si>
  <si>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</si>
  <si>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</si>
  <si>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</si>
  <si>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</si>
  <si>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</si>
  <si>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</si>
  <si>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</si>
  <si>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</si>
  <si>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</si>
  <si>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</si>
  <si>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</si>
  <si>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</si>
  <si>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</si>
  <si>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</si>
  <si>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</si>
  <si>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</si>
  <si>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</si>
  <si>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</si>
  <si>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</si>
  <si>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</si>
  <si>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</si>
  <si>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</si>
  <si>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</si>
  <si>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</si>
  <si>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</si>
  <si>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</si>
  <si>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</si>
  <si>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</si>
  <si>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</si>
  <si>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</si>
  <si>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</si>
  <si>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</si>
  <si>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</si>
  <si>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</si>
  <si>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</si>
  <si>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</si>
  <si>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</si>
  <si>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</si>
  <si>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</si>
  <si>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</si>
  <si>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</si>
  <si>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</si>
  <si>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</si>
  <si>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</si>
  <si>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</si>
  <si>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</si>
  <si>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</si>
  <si>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</si>
  <si>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</si>
  <si>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</si>
  <si>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</si>
  <si>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</si>
  <si>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</si>
  <si>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</si>
  <si>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</si>
  <si>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</si>
  <si>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</si>
  <si>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</si>
  <si>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</si>
  <si>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</si>
  <si>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</si>
  <si>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</si>
  <si>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</si>
  <si>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</si>
  <si>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</si>
  <si>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</si>
  <si>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</si>
  <si>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</si>
  <si>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</si>
  <si>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</si>
  <si>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</si>
  <si>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</si>
  <si>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</si>
  <si>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</si>
  <si>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</si>
  <si>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</si>
  <si>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</si>
  <si>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</si>
  <si>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</si>
  <si>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</si>
  <si>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</si>
  <si>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</si>
  <si>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</si>
  <si>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</si>
  <si>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</si>
  <si>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</si>
  <si>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</si>
  <si>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</si>
  <si>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</si>
  <si>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</si>
  <si>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</si>
  <si>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</si>
  <si>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</si>
  <si>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</si>
  <si>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</si>
  <si>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</si>
  <si>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</si>
  <si>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</si>
  <si>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</si>
  <si>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</si>
  <si>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</si>
  <si>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</si>
  <si>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</si>
  <si>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</si>
  <si>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</si>
  <si>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</si>
  <si>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</si>
  <si>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</si>
  <si>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</si>
  <si>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</si>
  <si>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</si>
  <si>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</si>
  <si>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</si>
  <si>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</si>
  <si>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</si>
  <si>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</si>
  <si>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</si>
  <si>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</si>
  <si>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</si>
  <si>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</si>
  <si>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</si>
  <si>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</si>
  <si>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</si>
  <si>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</si>
  <si>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</si>
  <si>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</si>
  <si>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</si>
  <si>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</si>
  <si>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</si>
  <si>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</si>
  <si>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</si>
  <si>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</si>
  <si>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</si>
  <si>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</si>
  <si>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</si>
  <si>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</si>
  <si>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</si>
  <si>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</si>
  <si>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</si>
  <si>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</si>
  <si>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</si>
  <si>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</si>
  <si>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</si>
  <si>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</si>
  <si>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</si>
  <si>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</si>
  <si>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</si>
  <si>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</si>
  <si>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</si>
  <si>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</si>
  <si>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</si>
  <si>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</si>
  <si>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</si>
  <si>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</si>
  <si>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</si>
  <si>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</si>
  <si>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</si>
  <si>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</si>
  <si>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</si>
  <si>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</si>
  <si>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</si>
  <si>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</si>
  <si>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</si>
  <si>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</si>
  <si>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</si>
  <si>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</si>
  <si>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</si>
  <si>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</si>
  <si>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</si>
  <si>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</si>
  <si>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</si>
  <si>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</si>
  <si>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</si>
  <si>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</si>
  <si>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</si>
  <si>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</si>
  <si>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</si>
  <si>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</si>
  <si>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</si>
  <si>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</si>
  <si>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</si>
  <si>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</si>
  <si>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</si>
  <si>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</si>
  <si>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</si>
  <si>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</si>
  <si>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</si>
  <si>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</si>
  <si>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</si>
  <si>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</si>
  <si>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</si>
  <si>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</si>
  <si>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</si>
  <si>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</si>
  <si>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</si>
  <si>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</si>
  <si>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</si>
  <si>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</si>
  <si>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</si>
  <si>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</si>
  <si>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</si>
  <si>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</si>
  <si>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</si>
  <si>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</si>
  <si>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</si>
  <si>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</si>
  <si>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</si>
  <si>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</si>
  <si>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</si>
  <si>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</si>
  <si>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</si>
  <si>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</si>
  <si>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</si>
  <si>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</si>
  <si>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</si>
  <si>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</si>
  <si>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</si>
  <si>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</si>
  <si>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</si>
  <si>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</si>
  <si>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</si>
  <si>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</si>
  <si>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</si>
  <si>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</si>
  <si>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</si>
  <si>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</si>
  <si>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</si>
  <si>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</si>
  <si>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</si>
  <si>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</si>
  <si>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</si>
  <si>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</si>
  <si>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</si>
  <si>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</si>
  <si>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</si>
  <si>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</si>
  <si>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</si>
  <si>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</si>
  <si>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</si>
  <si>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</si>
  <si>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</si>
  <si>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</si>
  <si>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</si>
  <si>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</si>
  <si>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</si>
  <si>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</si>
  <si>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</si>
  <si>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</si>
  <si>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</si>
  <si>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</si>
  <si>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</si>
  <si>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</si>
  <si>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</si>
  <si>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</si>
  <si>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</si>
  <si>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</si>
  <si>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</si>
  <si>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</si>
  <si>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</si>
  <si>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</si>
  <si>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</si>
  <si>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</si>
  <si>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</si>
  <si>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</si>
  <si>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</si>
  <si>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</si>
  <si>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</si>
  <si>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</si>
  <si>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</si>
  <si>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</si>
  <si>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</si>
  <si>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</si>
  <si>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</si>
  <si>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</si>
  <si>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</si>
  <si>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</si>
  <si>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</si>
  <si>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</si>
  <si>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</si>
  <si>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</si>
  <si>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</si>
  <si>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</si>
  <si>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</si>
  <si>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</si>
  <si>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</si>
  <si>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</si>
  <si>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</si>
  <si>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</si>
  <si>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</si>
  <si>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</si>
  <si>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</si>
  <si>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</si>
  <si>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</si>
  <si>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</si>
  <si>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</si>
  <si>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</si>
  <si>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</si>
  <si>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</si>
  <si>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</si>
  <si>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</si>
  <si>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</si>
  <si>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</si>
  <si>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</si>
  <si>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</si>
  <si>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</si>
  <si>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</si>
  <si>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</si>
  <si>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</si>
  <si>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</si>
  <si>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</si>
  <si>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</si>
  <si>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</si>
  <si>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</si>
  <si>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</si>
  <si>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</si>
  <si>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</si>
  <si>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</si>
  <si>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</si>
  <si>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</si>
  <si>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</si>
  <si>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</si>
  <si>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</si>
  <si>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</si>
  <si>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</si>
  <si>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</si>
  <si>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</si>
  <si>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</si>
  <si>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</si>
  <si>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</si>
  <si>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</si>
  <si>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</si>
  <si>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</si>
  <si>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</si>
  <si>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</si>
  <si>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</si>
  <si>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</si>
  <si>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</si>
  <si>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</si>
  <si>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</si>
  <si>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</si>
  <si>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</si>
  <si>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</si>
  <si>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</si>
  <si>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</si>
  <si>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</si>
  <si>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</si>
  <si>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</si>
  <si>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</si>
  <si>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</si>
  <si>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</si>
  <si>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</si>
  <si>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</si>
  <si>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</si>
  <si>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</si>
  <si>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</si>
  <si>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</si>
  <si>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</si>
  <si>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</si>
  <si>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</si>
  <si>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</si>
  <si>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</si>
  <si>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</si>
  <si>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</si>
  <si>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</si>
  <si>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</si>
  <si>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</si>
  <si>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</si>
  <si>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</si>
  <si>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</si>
  <si>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</si>
  <si>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</si>
  <si>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</si>
  <si>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</si>
  <si>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</si>
  <si>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</si>
  <si>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</si>
  <si>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</si>
  <si>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</si>
  <si>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</si>
  <si>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</si>
  <si>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</si>
  <si>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</si>
  <si>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</si>
  <si>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</si>
  <si>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</si>
  <si>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</si>
  <si>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</si>
  <si>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</si>
  <si>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</si>
  <si>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</si>
  <si>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</si>
  <si>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</si>
  <si>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</si>
  <si>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</si>
  <si>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</si>
  <si>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</si>
  <si>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</si>
  <si>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</si>
  <si>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</si>
  <si>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</si>
  <si>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</si>
  <si>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</si>
  <si>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</si>
  <si>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</si>
  <si>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</si>
  <si>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</si>
  <si>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</si>
  <si>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</si>
  <si>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</si>
  <si>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</si>
  <si>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</si>
  <si>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</si>
  <si>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</si>
  <si>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</si>
  <si>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</si>
  <si>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</si>
  <si>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</si>
  <si>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</si>
  <si>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</si>
  <si>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</si>
  <si>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</si>
  <si>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</si>
  <si>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</si>
  <si>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</si>
  <si>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</si>
  <si>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</si>
  <si>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</si>
  <si>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</si>
  <si>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</si>
  <si>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</si>
  <si>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</si>
  <si>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</si>
  <si>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</si>
  <si>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</si>
  <si>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</si>
  <si>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</si>
  <si>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</si>
  <si>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</si>
  <si>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</si>
  <si>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</si>
  <si>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</si>
  <si>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</si>
  <si>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</si>
  <si>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</si>
  <si>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</si>
  <si>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</si>
  <si>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</si>
  <si>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</si>
  <si>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</si>
  <si>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</si>
  <si>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</si>
  <si>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</si>
  <si>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</si>
  <si>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</si>
  <si>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</si>
  <si>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</si>
  <si>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</si>
  <si>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</si>
  <si>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</si>
  <si>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</si>
  <si>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</si>
  <si>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</si>
  <si>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</si>
  <si>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</si>
  <si>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</si>
  <si>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</si>
  <si>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</si>
  <si>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</si>
  <si>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</si>
  <si>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</si>
  <si>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</si>
  <si>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</si>
  <si>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</si>
  <si>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</si>
  <si>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</si>
  <si>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</si>
  <si>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</si>
  <si>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</si>
  <si>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</si>
  <si>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</si>
  <si>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</si>
  <si>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</si>
  <si>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</si>
  <si>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</si>
  <si>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</si>
  <si>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</si>
  <si>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</si>
  <si>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</si>
  <si>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</si>
  <si>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</si>
  <si>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</si>
  <si>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</si>
  <si>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</si>
  <si>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</si>
  <si>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</si>
  <si>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</si>
  <si>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</si>
  <si>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</si>
  <si>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</si>
  <si>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</si>
  <si>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</si>
  <si>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</si>
  <si>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</si>
  <si>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</si>
  <si>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</si>
  <si>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</si>
  <si>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</si>
  <si>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</si>
  <si>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</si>
  <si>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</si>
  <si>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</si>
  <si>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</si>
  <si>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</si>
  <si>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</si>
  <si>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</si>
  <si>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</si>
  <si>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</si>
  <si>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</si>
  <si>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</si>
  <si>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</si>
  <si>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</si>
  <si>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</si>
  <si>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</si>
  <si>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</si>
  <si>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</si>
  <si>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</si>
  <si>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</si>
  <si>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</si>
  <si>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</si>
  <si>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</si>
  <si>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</si>
  <si>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</si>
  <si>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</si>
  <si>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</si>
  <si>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</si>
  <si>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</si>
  <si>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</si>
  <si>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</si>
  <si>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</si>
  <si>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</si>
  <si>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</si>
  <si>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</si>
  <si>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</si>
  <si>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</si>
  <si>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</si>
  <si>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</si>
  <si>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</si>
  <si>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</si>
  <si>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</si>
  <si>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</si>
  <si>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</si>
  <si>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</si>
  <si>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</si>
  <si>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</si>
  <si>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</si>
  <si>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</si>
  <si>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</si>
  <si>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</si>
  <si>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</si>
  <si>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</si>
  <si>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</si>
  <si>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</si>
  <si>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</si>
  <si>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</si>
  <si>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</si>
  <si>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</si>
  <si>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</si>
  <si>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</si>
  <si>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</si>
  <si>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</si>
  <si>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</si>
  <si>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</si>
  <si>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</si>
  <si>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</si>
  <si>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</si>
  <si>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</si>
  <si>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</si>
  <si>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</si>
  <si>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</si>
  <si>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</si>
  <si>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</si>
  <si>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</si>
  <si>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</si>
  <si>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</si>
  <si>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</si>
  <si>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</si>
  <si>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</si>
  <si>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</si>
  <si>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</si>
  <si>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</si>
  <si>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</si>
  <si>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</si>
  <si>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</si>
  <si>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</si>
  <si>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</si>
  <si>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</si>
  <si>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</si>
  <si>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</si>
  <si>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</si>
  <si>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</si>
  <si>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</si>
  <si>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</si>
  <si>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</si>
  <si>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</si>
  <si>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</si>
  <si>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</si>
  <si>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</si>
  <si>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</si>
  <si>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</si>
  <si>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</si>
  <si>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</si>
  <si>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</si>
  <si>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</si>
  <si>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</si>
  <si>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</si>
  <si>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</si>
  <si>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</si>
  <si>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</si>
  <si>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</si>
  <si>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</si>
  <si>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</si>
  <si>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</si>
  <si>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</si>
  <si>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</si>
  <si>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</si>
  <si>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</si>
  <si>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</si>
  <si>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</si>
  <si>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</si>
  <si>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</si>
  <si>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</si>
  <si>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</si>
  <si>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</si>
  <si>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</si>
  <si>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</si>
  <si>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</si>
  <si>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</si>
  <si>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</si>
  <si>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</si>
  <si>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</si>
  <si>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</si>
  <si>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</si>
  <si>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</si>
  <si>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</si>
  <si>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</si>
  <si>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</si>
  <si>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</si>
  <si>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</si>
  <si>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</si>
  <si>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</si>
  <si>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</si>
  <si>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</si>
  <si>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</si>
  <si>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</si>
  <si>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</si>
  <si>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</si>
  <si>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</si>
  <si>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</si>
  <si>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</si>
  <si>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</si>
  <si>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</si>
  <si>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</si>
  <si>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</si>
  <si>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</si>
  <si>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</si>
  <si>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</si>
  <si>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</si>
  <si>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</si>
  <si>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</si>
  <si>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</si>
  <si>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</si>
  <si>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</si>
  <si>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</si>
  <si>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</si>
  <si>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</si>
  <si>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</si>
  <si>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</si>
  <si>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</si>
  <si>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</si>
  <si>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</si>
  <si>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</si>
  <si>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</si>
  <si>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</si>
  <si>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</si>
  <si>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</si>
  <si>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</si>
  <si>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</si>
  <si>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</si>
  <si>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</si>
  <si>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</si>
  <si>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</si>
  <si>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</si>
  <si>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</si>
  <si>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</si>
  <si>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</si>
  <si>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</si>
  <si>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</si>
  <si>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</si>
  <si>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</si>
  <si>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</si>
  <si>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</si>
  <si>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</si>
  <si>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</si>
  <si>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</si>
  <si>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</si>
  <si>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</si>
  <si>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</si>
  <si>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</si>
  <si>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</si>
  <si>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</si>
  <si>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</si>
  <si>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</si>
  <si>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</si>
  <si>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</si>
  <si>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</si>
  <si>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</si>
  <si>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</si>
  <si>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</si>
  <si>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</si>
  <si>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</si>
  <si>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</si>
  <si>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</si>
  <si>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</si>
  <si>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</si>
  <si>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</si>
  <si>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</si>
  <si>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</si>
  <si>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</si>
  <si>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</si>
  <si>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</si>
  <si>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</si>
  <si>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</si>
  <si>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</si>
  <si>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</si>
  <si>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</si>
  <si>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</si>
  <si>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</si>
  <si>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</si>
  <si>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</si>
  <si>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</si>
  <si>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</si>
  <si>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</si>
  <si>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</si>
  <si>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</si>
  <si>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</si>
  <si>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</si>
  <si>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</si>
  <si>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</si>
  <si>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</si>
  <si>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</si>
  <si>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</si>
  <si>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</si>
  <si>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</si>
  <si>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</si>
  <si>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</si>
  <si>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</si>
  <si>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</si>
  <si>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</si>
  <si>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</si>
  <si>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</si>
  <si>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</si>
  <si>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</si>
  <si>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</si>
  <si>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</si>
  <si>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</si>
  <si>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</si>
  <si>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</si>
  <si>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</si>
  <si>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</si>
  <si>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</si>
  <si>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</si>
  <si>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</si>
  <si>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</si>
  <si>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</si>
  <si>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</si>
  <si>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</si>
  <si>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</si>
  <si>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</si>
  <si>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</si>
  <si>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</si>
  <si>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</si>
  <si>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</si>
  <si>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</si>
  <si>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</si>
  <si>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</si>
  <si>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</si>
  <si>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</si>
  <si>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</si>
  <si>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</si>
  <si>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</si>
  <si>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</si>
  <si>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</si>
  <si>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</si>
  <si>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</si>
  <si>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</si>
  <si>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</si>
  <si>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</si>
  <si>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</si>
  <si>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</si>
  <si>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</si>
  <si>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</si>
  <si>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</si>
  <si>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</si>
  <si>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</si>
  <si>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</si>
  <si>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</si>
  <si>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</si>
  <si>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</si>
  <si>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</si>
  <si>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</si>
  <si>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</si>
  <si>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</si>
  <si>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</si>
  <si>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</si>
  <si>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</si>
  <si>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</si>
  <si>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</si>
  <si>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</si>
  <si>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</si>
  <si>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</si>
  <si>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</si>
  <si>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</si>
  <si>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</si>
  <si>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</si>
  <si>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</si>
  <si>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</si>
  <si>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</si>
  <si>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</si>
  <si>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</si>
  <si>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</si>
  <si>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</si>
  <si>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</si>
  <si>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</si>
  <si>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</si>
  <si>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</si>
  <si>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</si>
  <si>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</si>
  <si>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</si>
  <si>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</si>
  <si>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</si>
  <si>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</si>
  <si>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</si>
  <si>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</si>
  <si>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</si>
  <si>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</si>
  <si>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</si>
  <si>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</si>
  <si>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</si>
  <si>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</si>
  <si>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</si>
  <si>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</si>
  <si>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</si>
  <si>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</si>
  <si>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</si>
  <si>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</si>
  <si>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</si>
  <si>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</si>
  <si>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</si>
  <si>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</si>
  <si>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</si>
  <si>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</si>
  <si>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</si>
  <si>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</si>
  <si>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</si>
  <si>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</si>
  <si>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</si>
  <si>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</si>
  <si>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</si>
  <si>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</si>
  <si>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</si>
  <si>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</si>
  <si>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</si>
  <si>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</si>
  <si>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</si>
  <si>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</si>
  <si>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</si>
  <si>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</si>
  <si>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</si>
  <si>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</si>
  <si>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</si>
  <si>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</si>
  <si>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</si>
  <si>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</si>
  <si>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</si>
  <si>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</si>
  <si>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</si>
  <si>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</si>
  <si>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</si>
  <si>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</si>
  <si>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</si>
  <si>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</si>
  <si>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</si>
  <si>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</si>
  <si>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</si>
  <si>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</si>
  <si>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</si>
  <si>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</si>
  <si>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</si>
  <si>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</si>
  <si>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</si>
  <si>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</si>
  <si>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</si>
  <si>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</si>
  <si>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</si>
  <si>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</si>
  <si>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</si>
  <si>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</si>
  <si>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</si>
  <si>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</si>
  <si>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</si>
  <si>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</si>
  <si>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</si>
  <si>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</si>
  <si>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</si>
  <si>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</si>
  <si>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</si>
  <si>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</si>
  <si>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</si>
  <si>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</si>
  <si>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</si>
  <si>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</si>
  <si>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</si>
  <si>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</si>
  <si>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</si>
  <si>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</si>
  <si>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</si>
  <si>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</si>
  <si>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</si>
  <si>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</si>
  <si>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</si>
  <si>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</si>
  <si>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</si>
  <si>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</si>
  <si>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</si>
  <si>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</si>
  <si>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</si>
  <si>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</si>
  <si>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</si>
  <si>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</si>
  <si>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</si>
  <si>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</si>
  <si>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</si>
  <si>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</si>
  <si>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</si>
  <si>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</si>
  <si>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</si>
  <si>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</si>
  <si>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</si>
  <si>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</si>
  <si>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</si>
  <si>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</si>
  <si>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</si>
  <si>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</si>
  <si>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</si>
  <si>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</si>
  <si>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</si>
  <si>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</si>
  <si>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</si>
  <si>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</si>
  <si>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</si>
  <si>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</si>
  <si>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</si>
  <si>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</si>
  <si>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</si>
  <si>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</si>
  <si>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</si>
  <si>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</si>
  <si>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</si>
  <si>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</si>
  <si>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</si>
  <si>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</si>
  <si>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</si>
  <si>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</si>
  <si>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</si>
  <si>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</si>
  <si>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</si>
  <si>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</si>
  <si>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</si>
  <si>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</si>
  <si>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</si>
  <si>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</si>
  <si>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</si>
  <si>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</si>
  <si>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</si>
  <si>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</si>
  <si>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</si>
  <si>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</si>
  <si>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</si>
  <si>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</si>
  <si>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</si>
  <si>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</si>
  <si>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</si>
  <si>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</si>
  <si>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</si>
  <si>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</si>
  <si>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</si>
  <si>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</si>
  <si>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</si>
  <si>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</si>
  <si>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</si>
  <si>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</si>
  <si>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</si>
  <si>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</si>
  <si>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</si>
  <si>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</si>
  <si>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</si>
  <si>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</si>
  <si>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</si>
  <si>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</si>
  <si>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</si>
  <si>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</si>
  <si>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</si>
  <si>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</si>
  <si>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</si>
  <si>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</si>
  <si>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</si>
  <si>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</si>
  <si>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</si>
  <si>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</si>
  <si>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</si>
  <si>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</si>
  <si>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</si>
  <si>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</si>
  <si>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</si>
  <si>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</si>
  <si>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</si>
  <si>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</si>
  <si>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</si>
  <si>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</si>
  <si>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</si>
  <si>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</si>
  <si>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</si>
  <si>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</si>
  <si>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</si>
  <si>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</si>
  <si>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</si>
  <si>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</si>
  <si>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</si>
  <si>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</si>
  <si>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</si>
  <si>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</si>
  <si>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</si>
  <si>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</si>
  <si>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</si>
  <si>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</si>
  <si>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</si>
  <si>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</si>
  <si>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</si>
  <si>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</si>
  <si>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</si>
  <si>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</si>
  <si>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</si>
  <si>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</si>
  <si>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</si>
  <si>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</si>
  <si>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</si>
  <si>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</si>
  <si>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</si>
  <si>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</si>
  <si>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</si>
  <si>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</si>
  <si>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</si>
  <si>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</si>
  <si>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</si>
  <si>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</si>
  <si>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</si>
  <si>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</si>
  <si>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</si>
  <si>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</si>
  <si>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</si>
  <si>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</si>
  <si>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</si>
  <si>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</si>
  <si>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</si>
  <si>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</si>
  <si>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</si>
  <si>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</si>
  <si>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</si>
  <si>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</si>
  <si>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</si>
  <si>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</si>
  <si>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</si>
  <si>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</si>
  <si>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</si>
  <si>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</si>
  <si>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</si>
  <si>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</si>
  <si>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</si>
  <si>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</si>
  <si>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</si>
  <si>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</si>
  <si>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</si>
  <si>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</si>
  <si>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</si>
  <si>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</si>
  <si>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</si>
  <si>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</si>
  <si>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</si>
  <si>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</si>
  <si>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</si>
  <si>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</si>
  <si>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</si>
  <si>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</si>
  <si>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</si>
  <si>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</si>
  <si>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</si>
  <si>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</si>
  <si>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</si>
  <si>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</si>
  <si>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</si>
  <si>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</si>
  <si>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</si>
  <si>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</si>
  <si>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</si>
  <si>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</si>
  <si>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</si>
  <si>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</si>
  <si>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</si>
  <si>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</si>
  <si>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</si>
  <si>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</si>
  <si>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</si>
  <si>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</si>
  <si>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</si>
  <si>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</si>
  <si>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</si>
  <si>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</si>
  <si>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</si>
  <si>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</si>
  <si>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</si>
  <si>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</si>
  <si>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</si>
  <si>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</si>
  <si>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</si>
  <si>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</si>
  <si>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</si>
  <si>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</si>
  <si>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</si>
  <si>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</si>
  <si>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</si>
  <si>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</si>
  <si>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</si>
  <si>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</si>
  <si>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</si>
  <si>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</si>
  <si>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</si>
  <si>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</si>
  <si>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</si>
  <si>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</si>
  <si>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</si>
  <si>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</si>
  <si>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</si>
  <si>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</si>
  <si>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</si>
  <si>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</si>
  <si>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</si>
  <si>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</si>
  <si>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</si>
  <si>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</si>
  <si>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</si>
  <si>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</si>
  <si>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</si>
  <si>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</si>
  <si>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</si>
  <si>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</si>
  <si>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</si>
  <si>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</si>
  <si>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</si>
  <si>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</si>
  <si>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</si>
  <si>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</si>
  <si>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</si>
  <si>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</si>
  <si>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</si>
  <si>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</si>
  <si>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</si>
  <si>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</si>
  <si>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</si>
  <si>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</si>
  <si>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</si>
  <si>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</si>
  <si>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</si>
  <si>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</si>
  <si>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</si>
  <si>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</si>
  <si>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</si>
  <si>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</si>
  <si>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</si>
  <si>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</si>
  <si>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</si>
  <si>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</si>
  <si>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</si>
  <si>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</si>
  <si>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</si>
  <si>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</si>
  <si>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</si>
  <si>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</si>
  <si>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</si>
  <si>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</si>
  <si>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</si>
  <si>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</si>
  <si>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</si>
  <si>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</si>
  <si>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</si>
  <si>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</si>
  <si>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</si>
  <si>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</si>
  <si>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</si>
  <si>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</si>
  <si>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</si>
  <si>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</si>
  <si>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</si>
  <si>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</si>
  <si>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</si>
  <si>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</si>
  <si>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</si>
  <si>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</si>
  <si>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</si>
  <si>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</si>
  <si>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</si>
  <si>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</si>
  <si>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</si>
  <si>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</si>
  <si>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</si>
  <si>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</si>
  <si>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</si>
  <si>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</si>
  <si>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</si>
  <si>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</si>
  <si>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</si>
  <si>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</si>
  <si>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</si>
  <si>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</si>
  <si>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</si>
  <si>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</si>
  <si>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</si>
  <si>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</si>
  <si>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</si>
  <si>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</si>
  <si>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</si>
  <si>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</si>
  <si>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</si>
  <si>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</si>
  <si>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</si>
  <si>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</si>
  <si>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</si>
  <si>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</si>
  <si>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</si>
  <si>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</si>
  <si>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</si>
  <si>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</si>
  <si>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</si>
  <si>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</si>
  <si>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</si>
  <si>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</si>
  <si>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</si>
  <si>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</si>
  <si>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</si>
  <si>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</si>
  <si>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</si>
  <si>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</si>
  <si>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</si>
  <si>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</si>
  <si>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</si>
  <si>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</si>
  <si>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</si>
  <si>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</si>
  <si>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</si>
  <si>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</si>
  <si>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</si>
  <si>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</si>
  <si>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</si>
  <si>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</si>
  <si>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</si>
  <si>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</si>
  <si>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</si>
  <si>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</si>
  <si>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</si>
  <si>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</si>
  <si>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</si>
  <si>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</si>
  <si>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</si>
  <si>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</si>
  <si>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</si>
  <si>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</si>
  <si>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</si>
  <si>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</si>
  <si>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</si>
  <si>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</si>
  <si>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</si>
  <si>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</si>
  <si>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</si>
  <si>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</si>
  <si>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</si>
  <si>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</si>
  <si>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</si>
  <si>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</si>
  <si>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</si>
  <si>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</si>
  <si>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</si>
  <si>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</si>
  <si>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</si>
  <si>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</si>
  <si>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</si>
  <si>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</si>
  <si>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</si>
  <si>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</si>
  <si>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</si>
  <si>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</si>
  <si>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</si>
  <si>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</si>
  <si>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</si>
  <si>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</si>
  <si>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</si>
  <si>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</si>
  <si>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</si>
  <si>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</si>
  <si>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</si>
  <si>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</si>
  <si>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</si>
  <si>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</si>
  <si>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</si>
  <si>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</si>
  <si>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</si>
  <si>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</si>
  <si>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</si>
  <si>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</si>
  <si>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</si>
  <si>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</si>
  <si>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</si>
  <si>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</si>
  <si>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</si>
  <si>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</si>
  <si>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</si>
  <si>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</si>
  <si>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</si>
  <si>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</si>
  <si>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</si>
  <si>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</si>
  <si>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</si>
  <si>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</si>
  <si>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</si>
  <si>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</si>
  <si>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</si>
  <si>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</si>
  <si>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</si>
  <si>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</si>
  <si>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</si>
  <si>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</si>
  <si>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</si>
  <si>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</si>
  <si>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</si>
  <si>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</si>
  <si>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</si>
  <si>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</si>
  <si>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</si>
  <si>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</si>
  <si>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</si>
  <si>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</si>
  <si>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</si>
  <si>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</si>
  <si>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</si>
  <si>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</si>
  <si>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</si>
  <si>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</si>
  <si>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</si>
  <si>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</si>
  <si>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</si>
  <si>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</si>
  <si>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</si>
  <si>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</si>
  <si>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</si>
  <si>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</si>
  <si>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</si>
  <si>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</si>
  <si>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</si>
  <si>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</si>
  <si>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</si>
  <si>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</si>
  <si>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</si>
  <si>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</si>
  <si>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</si>
  <si>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</si>
  <si>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</si>
  <si>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</si>
  <si>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</si>
  <si>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</si>
  <si>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</si>
  <si>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</si>
  <si>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</si>
  <si>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</si>
  <si>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</si>
  <si>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</si>
  <si>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</si>
  <si>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</si>
  <si>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</si>
  <si>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</si>
  <si>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</si>
  <si>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</si>
  <si>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</si>
  <si>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</si>
  <si>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</si>
  <si>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</si>
  <si>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</si>
  <si>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</si>
  <si>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</si>
  <si>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</si>
  <si>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</si>
  <si>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</si>
  <si>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</si>
  <si>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</si>
  <si>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</si>
  <si>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</si>
  <si>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</si>
  <si>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</si>
  <si>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</si>
  <si>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</si>
  <si>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</si>
  <si>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</si>
  <si>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</si>
  <si>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</si>
  <si>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</si>
  <si>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</si>
  <si>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</si>
  <si>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</si>
  <si>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</si>
  <si>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</si>
  <si>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</si>
  <si>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</si>
  <si>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</si>
  <si>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</si>
  <si>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</si>
  <si>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</si>
  <si>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</si>
  <si>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</si>
  <si>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</si>
  <si>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</si>
  <si>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</si>
  <si>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</si>
  <si>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</si>
  <si>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</si>
  <si>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</si>
  <si>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</si>
  <si>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</si>
  <si>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</si>
  <si>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</si>
  <si>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</si>
  <si>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</si>
  <si>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</si>
  <si>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</si>
  <si>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</si>
  <si>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</si>
  <si>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</si>
  <si>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</si>
  <si>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</si>
  <si>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</si>
  <si>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</si>
  <si>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</si>
  <si>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</si>
  <si>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</si>
  <si>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</si>
  <si>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</si>
  <si>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</si>
  <si>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</si>
  <si>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</si>
  <si>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</si>
  <si>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</si>
  <si>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</si>
  <si>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</si>
  <si>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</si>
  <si>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</si>
  <si>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</si>
  <si>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</si>
  <si>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</si>
  <si>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</si>
  <si>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</si>
  <si>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</si>
  <si>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</si>
  <si>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</si>
  <si>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</si>
  <si>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</si>
  <si>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</si>
  <si>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</si>
  <si>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</si>
  <si>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</si>
  <si>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</si>
  <si>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</si>
  <si>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</si>
  <si>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</si>
  <si>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</si>
  <si>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</si>
  <si>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</si>
  <si>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</si>
  <si>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</si>
  <si>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</si>
  <si>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</si>
  <si>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</si>
  <si>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</si>
  <si>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</si>
  <si>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</si>
  <si>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</si>
  <si>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</si>
  <si>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</si>
  <si>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</si>
  <si>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</si>
  <si>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</si>
  <si>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</si>
  <si>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</si>
  <si>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</si>
  <si>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</si>
  <si>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</si>
  <si>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</si>
  <si>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</si>
  <si>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</si>
  <si>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</si>
  <si>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</si>
  <si>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</si>
  <si>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</si>
  <si>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</si>
  <si>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</si>
  <si>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</si>
  <si>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</si>
  <si>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</si>
  <si>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</si>
  <si>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</si>
  <si>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</si>
  <si>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</si>
  <si>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</si>
  <si>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</si>
  <si>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</si>
  <si>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</si>
  <si>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</si>
  <si>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</si>
  <si>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</si>
  <si>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</si>
  <si>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</si>
  <si>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</si>
  <si>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</si>
  <si>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</si>
  <si>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</si>
  <si>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</si>
  <si>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</si>
  <si>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</si>
  <si>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</si>
  <si>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</si>
  <si>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</si>
  <si>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</si>
  <si>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</si>
  <si>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</si>
  <si>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</si>
  <si>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</si>
  <si>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</si>
  <si>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</si>
  <si>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</si>
  <si>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</si>
  <si>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</si>
  <si>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</si>
  <si>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</si>
  <si>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</si>
  <si>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</si>
  <si>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</si>
  <si>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</si>
  <si>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</si>
  <si>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</si>
  <si>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</si>
  <si>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</si>
  <si>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</si>
  <si>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</si>
  <si>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</si>
  <si>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</si>
  <si>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</si>
  <si>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</si>
  <si>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</si>
  <si>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</si>
  <si>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</si>
  <si>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</si>
  <si>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</si>
  <si>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</si>
  <si>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</si>
  <si>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</si>
  <si>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</si>
  <si>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</si>
  <si>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</si>
  <si>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</si>
  <si>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</si>
  <si>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</si>
  <si>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</si>
  <si>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</si>
  <si>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</si>
  <si>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</si>
  <si>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</si>
  <si>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</si>
  <si>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</si>
  <si>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</si>
  <si>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</si>
  <si>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</si>
  <si>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</si>
  <si>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</si>
  <si>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</si>
  <si>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</si>
  <si>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</si>
  <si>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</si>
  <si>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</si>
  <si>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</si>
  <si>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</si>
  <si>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</si>
  <si>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</si>
  <si>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</si>
  <si>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</si>
  <si>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</si>
  <si>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</si>
  <si>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</si>
  <si>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</si>
  <si>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</si>
  <si>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</si>
  <si>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</si>
  <si>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</si>
  <si>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</si>
  <si>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</si>
  <si>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</si>
  <si>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</si>
  <si>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</si>
  <si>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</si>
  <si>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</si>
  <si>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</si>
  <si>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</si>
  <si>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</si>
  <si>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</si>
  <si>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</si>
  <si>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</si>
  <si>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</si>
  <si>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</si>
  <si>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</si>
  <si>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</si>
  <si>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</si>
  <si>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</si>
  <si>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</si>
  <si>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</si>
  <si>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</si>
  <si>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</si>
  <si>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</si>
  <si>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</si>
  <si>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</si>
  <si>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</si>
  <si>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</si>
  <si>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</si>
  <si>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</si>
  <si>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</si>
  <si>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</si>
  <si>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</si>
  <si>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</si>
  <si>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</si>
  <si>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</si>
  <si>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</si>
  <si>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</si>
  <si>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</si>
  <si>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</si>
  <si>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</si>
  <si>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</si>
  <si>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</si>
  <si>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</si>
  <si>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</si>
  <si>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</si>
  <si>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</si>
  <si>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</si>
  <si>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</si>
  <si>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</si>
  <si>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</si>
  <si>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</si>
  <si>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</si>
  <si>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</si>
  <si>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</si>
  <si>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</si>
  <si>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</si>
  <si>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</si>
  <si>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</si>
  <si>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</si>
  <si>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</si>
  <si>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</si>
  <si>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</si>
  <si>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</si>
  <si>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</si>
  <si>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</si>
  <si>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</si>
  <si>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</si>
  <si>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</si>
  <si>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</si>
  <si>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</si>
  <si>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</si>
  <si>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</si>
  <si>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</si>
  <si>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</si>
  <si>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</si>
  <si>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</si>
  <si>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</si>
  <si>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</si>
  <si>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</si>
  <si>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</si>
  <si>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</si>
  <si>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</si>
  <si>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</si>
  <si>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</si>
  <si>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</si>
  <si>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</si>
  <si>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</si>
  <si>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</si>
  <si>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</si>
  <si>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</si>
  <si>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</si>
  <si>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</si>
  <si>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</si>
  <si>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</si>
  <si>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</si>
  <si>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</si>
  <si>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</si>
  <si>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</si>
  <si>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</si>
  <si>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</si>
  <si>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</si>
  <si>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</si>
  <si>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</si>
  <si>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</si>
  <si>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</si>
  <si>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</si>
  <si>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</si>
  <si>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</si>
  <si>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</si>
  <si>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</si>
  <si>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</si>
  <si>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</si>
  <si>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</si>
  <si>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</si>
  <si>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</si>
  <si>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</si>
  <si>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</si>
  <si>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</si>
  <si>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</si>
  <si>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</si>
  <si>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</si>
  <si>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</si>
  <si>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</si>
  <si>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</si>
  <si>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</si>
  <si>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</si>
  <si>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</si>
  <si>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</si>
  <si>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</si>
  <si>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</si>
  <si>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</si>
  <si>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</si>
  <si>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</si>
  <si>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</si>
  <si>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</si>
  <si>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</si>
  <si>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</si>
  <si>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</si>
  <si>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</si>
  <si>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</si>
  <si>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</si>
  <si>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</si>
  <si>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</si>
  <si>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</si>
  <si>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</si>
  <si>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</si>
  <si>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</si>
  <si>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</si>
  <si>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</si>
  <si>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</si>
  <si>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</si>
  <si>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</si>
  <si>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</si>
  <si>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</si>
  <si>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</si>
  <si>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</si>
  <si>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</si>
  <si>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</si>
  <si>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</si>
  <si>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</si>
  <si>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</si>
  <si>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</si>
  <si>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</si>
  <si>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</si>
  <si>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</si>
  <si>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</si>
  <si>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</si>
  <si>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</si>
  <si>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</si>
  <si>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</si>
  <si>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</si>
  <si>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</si>
  <si>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</si>
  <si>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</si>
  <si>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</si>
  <si>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</si>
  <si>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</si>
  <si>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</si>
  <si>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</si>
  <si>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</si>
  <si>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</si>
  <si>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</si>
  <si>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</si>
  <si>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</si>
  <si>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</si>
  <si>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</si>
  <si>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</si>
  <si>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</si>
  <si>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</si>
  <si>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</si>
  <si>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</si>
  <si>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</si>
  <si>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</si>
  <si>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</si>
  <si>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</si>
  <si>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</si>
  <si>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</si>
  <si>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</si>
  <si>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</si>
  <si>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</si>
  <si>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</si>
  <si>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</si>
  <si>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</si>
  <si>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</si>
  <si>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</si>
  <si>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</si>
  <si>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</si>
  <si>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</si>
  <si>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</si>
  <si>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</si>
  <si>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</si>
  <si>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</si>
  <si>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</si>
  <si>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</si>
  <si>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</si>
  <si>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</si>
  <si>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</si>
  <si>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</si>
  <si>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</si>
  <si>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</si>
  <si>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</si>
  <si>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</si>
  <si>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</si>
  <si>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</si>
  <si>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</si>
  <si>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</si>
  <si>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</si>
  <si>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</si>
  <si>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</si>
  <si>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</si>
  <si>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</si>
  <si>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</si>
  <si>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</si>
  <si>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</si>
  <si>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</si>
  <si>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</si>
  <si>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</si>
  <si>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</si>
  <si>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</si>
  <si>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</si>
  <si>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</si>
  <si>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</si>
  <si>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</si>
  <si>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</si>
  <si>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</si>
  <si>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</si>
  <si>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</si>
  <si>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</si>
  <si>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</si>
  <si>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</si>
  <si>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</si>
  <si>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</si>
  <si>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</si>
  <si>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</si>
  <si>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</si>
  <si>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</si>
  <si>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</si>
  <si>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</si>
  <si>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</si>
  <si>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</si>
  <si>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</si>
  <si>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</si>
  <si>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</si>
  <si>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</si>
  <si>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</si>
  <si>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</si>
  <si>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</si>
  <si>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</si>
  <si>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</si>
  <si>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</si>
  <si>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</si>
  <si>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</si>
  <si>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</si>
  <si>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</si>
  <si>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</si>
  <si>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</si>
  <si>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</si>
  <si>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</si>
  <si>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</si>
  <si>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</si>
  <si>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</si>
  <si>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</si>
  <si>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</si>
  <si>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</si>
  <si>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</si>
  <si>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</si>
  <si>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</si>
  <si>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</si>
  <si>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</si>
  <si>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</si>
  <si>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</si>
  <si>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</si>
  <si>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</si>
  <si>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</si>
  <si>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</si>
  <si>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</si>
  <si>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</si>
  <si>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</si>
  <si>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</si>
  <si>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</si>
  <si>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</si>
  <si>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</si>
  <si>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</si>
  <si>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</si>
  <si>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</si>
  <si>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</si>
  <si>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</si>
  <si>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</si>
  <si>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</si>
  <si>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</si>
  <si>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</si>
  <si>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</si>
  <si>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</si>
  <si>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</si>
  <si>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</si>
  <si>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</si>
  <si>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</si>
  <si>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</si>
  <si>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</si>
  <si>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</si>
  <si>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</si>
  <si>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</si>
  <si>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</si>
  <si>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</si>
  <si>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</si>
  <si>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</si>
  <si>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</si>
  <si>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</si>
  <si>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</si>
  <si>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</si>
  <si>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</si>
  <si>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</si>
  <si>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</si>
  <si>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</si>
  <si>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</si>
  <si>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</si>
  <si>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</si>
  <si>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</si>
  <si>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</si>
  <si>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</si>
  <si>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</si>
  <si>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</si>
  <si>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</si>
  <si>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</si>
  <si>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</si>
  <si>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</si>
  <si>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</si>
  <si>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</si>
  <si>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</si>
  <si>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</si>
  <si>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</si>
  <si>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</si>
  <si>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</si>
  <si>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</si>
  <si>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</si>
  <si>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</si>
  <si>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</si>
  <si>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</si>
  <si>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</si>
  <si>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</si>
  <si>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</si>
  <si>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</si>
  <si>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</si>
  <si>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</si>
  <si>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</si>
  <si>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</si>
  <si>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</si>
  <si>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</si>
  <si>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</si>
  <si>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</si>
  <si>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</si>
  <si>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</si>
  <si>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</si>
  <si>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</si>
  <si>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</si>
  <si>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</si>
  <si>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</si>
  <si>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</si>
  <si>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</si>
  <si>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</si>
  <si>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</si>
  <si>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</si>
  <si>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</si>
  <si>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</si>
  <si>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</si>
  <si>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</si>
  <si>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</si>
  <si>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</si>
  <si>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</si>
  <si>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</si>
  <si>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</si>
  <si>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</si>
  <si>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</si>
  <si>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</si>
  <si>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</si>
  <si>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</si>
  <si>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</si>
  <si>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</si>
  <si>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</si>
  <si>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</si>
  <si>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</si>
  <si>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</si>
  <si>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</si>
  <si>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</si>
  <si>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</si>
  <si>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</si>
  <si>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</si>
  <si>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</si>
  <si>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</si>
  <si>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</si>
  <si>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</si>
  <si>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</si>
  <si>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</si>
  <si>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</si>
  <si>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</si>
  <si>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</si>
  <si>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</si>
  <si>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</si>
  <si>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</si>
  <si>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</si>
  <si>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</si>
  <si>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</si>
  <si>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</si>
  <si>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</si>
  <si>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</si>
  <si>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</si>
  <si>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</si>
  <si>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</si>
  <si>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</si>
  <si>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</si>
  <si>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</si>
  <si>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</si>
  <si>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</si>
  <si>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</si>
  <si>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</si>
  <si>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</si>
  <si>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</si>
  <si>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</si>
  <si>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</si>
  <si>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</si>
  <si>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</si>
  <si>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</si>
  <si>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</si>
  <si>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</si>
  <si>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</si>
  <si>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</si>
  <si>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</si>
  <si>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</si>
  <si>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</si>
  <si>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</si>
  <si>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</si>
  <si>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</si>
  <si>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</si>
  <si>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</si>
  <si>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</si>
  <si>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</si>
  <si>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</si>
  <si>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</si>
  <si>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</si>
  <si>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</si>
  <si>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</si>
  <si>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</si>
  <si>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</si>
  <si>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</si>
  <si>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</si>
  <si>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</si>
  <si>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</si>
  <si>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</si>
  <si>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</si>
  <si>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</si>
  <si>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</si>
  <si>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</si>
  <si>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</si>
  <si>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</si>
  <si>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</si>
  <si>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</si>
  <si>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</si>
  <si>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</si>
  <si>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</si>
  <si>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</si>
  <si>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</si>
  <si>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</si>
  <si>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</si>
  <si>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</si>
  <si>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</si>
  <si>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</si>
  <si>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</si>
  <si>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</si>
  <si>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</si>
  <si>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</si>
  <si>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</si>
  <si>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</si>
  <si>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</si>
  <si>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</si>
  <si>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</si>
  <si>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</si>
  <si>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</si>
  <si>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</si>
  <si>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</si>
  <si>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</si>
  <si>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</si>
  <si>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</si>
  <si>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</si>
  <si>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</si>
  <si>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</si>
  <si>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</si>
  <si>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</si>
  <si>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</si>
  <si>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</si>
  <si>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</si>
  <si>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</si>
  <si>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</si>
  <si>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</si>
  <si>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</si>
  <si>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</si>
  <si>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</si>
  <si>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</si>
  <si>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</si>
  <si>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</si>
  <si>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</si>
  <si>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</si>
  <si>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</si>
  <si>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</si>
  <si>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</si>
  <si>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</si>
  <si>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</si>
  <si>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</si>
  <si>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</si>
  <si>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</si>
  <si>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</si>
  <si>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</si>
  <si>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</si>
  <si>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</si>
  <si>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</si>
  <si>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</si>
  <si>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</si>
  <si>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</si>
  <si>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</si>
  <si>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</si>
  <si>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</si>
  <si>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</si>
  <si>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</si>
  <si>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</si>
  <si>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</si>
  <si>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</si>
  <si>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</si>
  <si>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</si>
  <si>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</si>
  <si>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</si>
  <si>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</si>
  <si>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</si>
  <si>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</si>
  <si>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</si>
  <si>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</si>
  <si>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</si>
  <si>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</si>
  <si>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</si>
  <si>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</si>
  <si>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</si>
  <si>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</si>
  <si>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</si>
  <si>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</si>
  <si>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</si>
  <si>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</si>
  <si>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</si>
  <si>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</si>
  <si>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</si>
  <si>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</si>
  <si>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</si>
  <si>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</si>
  <si>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</si>
  <si>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</si>
  <si>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</si>
  <si>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</si>
  <si>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</si>
  <si>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</si>
  <si>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</si>
  <si>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</si>
  <si>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</si>
  <si>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</si>
  <si>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</si>
  <si>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</si>
  <si>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</si>
  <si>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</si>
  <si>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</si>
  <si>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</si>
  <si>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</si>
  <si>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</si>
  <si>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</si>
  <si>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</si>
  <si>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</si>
  <si>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</si>
  <si>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</si>
  <si>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</si>
  <si>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</si>
  <si>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</si>
  <si>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</si>
  <si>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</si>
  <si>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</si>
  <si>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</si>
  <si>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</si>
  <si>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</si>
  <si>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</si>
  <si>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</si>
  <si>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</si>
  <si>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</si>
  <si>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</si>
  <si>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</si>
  <si>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</si>
  <si>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</si>
  <si>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</si>
  <si>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</si>
  <si>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</si>
  <si>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</si>
  <si>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</si>
  <si>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</si>
  <si>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</si>
  <si>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</si>
  <si>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</si>
  <si>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</si>
  <si>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</si>
  <si>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</si>
  <si>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</si>
  <si>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</si>
  <si>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</si>
  <si>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</si>
  <si>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</si>
  <si>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</si>
  <si>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</si>
  <si>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</si>
  <si>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</si>
  <si>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</si>
  <si>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</si>
  <si>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</si>
  <si>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</si>
  <si>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</si>
  <si>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</si>
  <si>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</si>
  <si>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</si>
  <si>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</si>
  <si>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</si>
  <si>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</si>
  <si>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</si>
  <si>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</si>
  <si>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</si>
  <si>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</si>
  <si>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</si>
  <si>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</si>
  <si>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</si>
  <si>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</si>
  <si>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</si>
  <si>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</si>
  <si>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</si>
  <si>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</si>
  <si>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</si>
  <si>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</si>
  <si>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</si>
  <si>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</si>
  <si>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</si>
  <si>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</si>
  <si>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</si>
  <si>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</si>
  <si>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</si>
  <si>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</si>
  <si>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</si>
  <si>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</si>
  <si>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</si>
  <si>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</si>
  <si>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</si>
  <si>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</si>
  <si>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</si>
  <si>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</si>
  <si>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</si>
  <si>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</si>
  <si>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</si>
  <si>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</si>
  <si>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</si>
  <si>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</si>
  <si>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</si>
  <si>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</si>
  <si>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</si>
  <si>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</si>
  <si>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</si>
  <si>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</si>
  <si>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</si>
  <si>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</si>
  <si>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</si>
  <si>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</si>
  <si>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</si>
  <si>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</si>
  <si>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</si>
  <si>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</si>
  <si>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</si>
  <si>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</si>
  <si>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</si>
  <si>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</si>
  <si>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</si>
  <si>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</si>
  <si>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</si>
  <si>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</si>
  <si>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</si>
  <si>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</si>
  <si>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</si>
  <si>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</si>
  <si>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</si>
  <si>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</si>
  <si>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</si>
  <si>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</si>
  <si>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</si>
  <si>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</si>
  <si>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</si>
  <si>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</si>
  <si>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</si>
  <si>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</si>
  <si>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</si>
  <si>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</si>
  <si>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</si>
  <si>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</si>
  <si>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</si>
  <si>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</si>
  <si>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</si>
  <si>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</si>
  <si>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</si>
  <si>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</si>
  <si>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</si>
  <si>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</si>
  <si>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</si>
  <si>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</si>
  <si>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</si>
  <si>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</si>
  <si>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</si>
  <si>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</si>
  <si>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</si>
  <si>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</si>
  <si>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</si>
  <si>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</si>
  <si>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</si>
  <si>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</si>
  <si>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</si>
  <si>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</si>
  <si>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</si>
  <si>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</si>
  <si>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</si>
  <si>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</si>
  <si>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</si>
  <si>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</si>
  <si>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</si>
  <si>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</si>
  <si>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</si>
  <si>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</si>
  <si>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</si>
  <si>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</si>
  <si>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</si>
  <si>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</si>
  <si>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</si>
  <si>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</si>
  <si>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</si>
  <si>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</si>
  <si>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</si>
  <si>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</si>
  <si>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</si>
  <si>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</si>
  <si>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</si>
  <si>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</si>
  <si>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</si>
  <si>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</si>
  <si>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</si>
  <si>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</si>
  <si>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</si>
  <si>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</si>
  <si>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</si>
  <si>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</si>
  <si>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</si>
  <si>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</si>
  <si>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</si>
  <si>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</si>
  <si>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</si>
  <si>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</si>
  <si>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</si>
  <si>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</si>
  <si>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</si>
  <si>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</si>
  <si>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</si>
  <si>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</si>
  <si>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</si>
  <si>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</si>
  <si>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</si>
  <si>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</si>
  <si>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</si>
  <si>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</si>
  <si>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</si>
  <si>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</si>
  <si>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</si>
  <si>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</si>
  <si>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</si>
  <si>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</si>
  <si>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</si>
  <si>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</si>
  <si>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</si>
  <si>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</si>
  <si>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</si>
  <si>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</si>
  <si>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</si>
  <si>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</si>
  <si>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</si>
  <si>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</si>
  <si>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</si>
  <si>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</si>
  <si>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</si>
  <si>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</si>
  <si>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</si>
  <si>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</si>
  <si>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</si>
  <si>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</si>
  <si>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</si>
  <si>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</si>
  <si>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</si>
  <si>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</si>
  <si>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</si>
  <si>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</si>
  <si>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</si>
  <si>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</si>
  <si>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</si>
  <si>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</si>
  <si>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</si>
  <si>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</si>
  <si>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</si>
  <si>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</si>
  <si>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</si>
  <si>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</si>
  <si>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</si>
  <si>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</si>
  <si>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</si>
  <si>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</si>
  <si>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</si>
  <si>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</si>
  <si>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</si>
  <si>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</si>
  <si>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</si>
  <si>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</si>
  <si>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</si>
  <si>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</si>
  <si>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</si>
  <si>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</si>
  <si>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</si>
  <si>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</si>
  <si>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</si>
  <si>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</si>
  <si>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</si>
  <si>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</si>
  <si>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</si>
  <si>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</si>
  <si>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</si>
  <si>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</si>
  <si>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</si>
  <si>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</si>
  <si>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</si>
  <si>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</si>
  <si>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</si>
  <si>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</si>
  <si>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</si>
  <si>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</si>
  <si>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</si>
  <si>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</si>
  <si>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</si>
  <si>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</si>
  <si>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</si>
  <si>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</si>
  <si>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</si>
  <si>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</si>
  <si>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</si>
  <si>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</si>
  <si>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</si>
  <si>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</si>
  <si>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</si>
  <si>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</si>
  <si>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</si>
  <si>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</si>
  <si>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</si>
  <si>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</si>
  <si>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</si>
  <si>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</si>
  <si>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</si>
  <si>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</si>
  <si>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</si>
  <si>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</si>
  <si>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</si>
  <si>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</si>
  <si>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</si>
  <si>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</si>
  <si>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</si>
  <si>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</si>
  <si>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</si>
  <si>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</si>
  <si>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</si>
  <si>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</si>
  <si>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</si>
  <si>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</si>
  <si>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</si>
  <si>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</si>
  <si>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</si>
  <si>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</si>
  <si>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</si>
  <si>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</si>
  <si>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</si>
  <si>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</si>
  <si>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</si>
  <si>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</si>
  <si>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</si>
  <si>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</si>
  <si>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</si>
  <si>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</si>
  <si>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</si>
  <si>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</si>
  <si>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</si>
  <si>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</si>
  <si>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</si>
  <si>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</si>
  <si>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</si>
  <si>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</si>
  <si>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</si>
  <si>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</si>
  <si>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</si>
  <si>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</si>
  <si>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</si>
  <si>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</si>
  <si>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</si>
  <si>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</si>
  <si>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</si>
  <si>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</si>
  <si>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</si>
  <si>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</si>
  <si>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</si>
  <si>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</si>
  <si>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</si>
  <si>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</si>
  <si>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</si>
  <si>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</si>
  <si>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</si>
  <si>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</si>
  <si>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</si>
  <si>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</si>
  <si>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</si>
  <si>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</si>
  <si>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</si>
  <si>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</si>
  <si>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</si>
  <si>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</si>
  <si>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</si>
  <si>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</si>
  <si>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</si>
  <si>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</si>
  <si>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</si>
  <si>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</si>
  <si>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</si>
  <si>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</si>
  <si>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</si>
  <si>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</si>
  <si>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</si>
  <si>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</si>
  <si>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</si>
  <si>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</si>
  <si>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</si>
  <si>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</si>
  <si>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</si>
  <si>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</si>
  <si>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</si>
  <si>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</si>
  <si>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</si>
  <si>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</si>
  <si>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</si>
  <si>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</si>
  <si>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</si>
  <si>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</si>
  <si>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</si>
  <si>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</si>
  <si>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</si>
  <si>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</si>
  <si>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</si>
  <si>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</si>
  <si>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</si>
  <si>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</si>
  <si>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</si>
  <si>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</si>
  <si>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</si>
  <si>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</si>
  <si>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</si>
  <si>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</si>
  <si>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</si>
  <si>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</si>
  <si>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</si>
  <si>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</si>
  <si>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</si>
  <si>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</si>
  <si>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</si>
  <si>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</si>
  <si>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</si>
  <si>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</si>
  <si>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</si>
  <si>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</si>
  <si>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</si>
  <si>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</si>
  <si>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</si>
  <si>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</si>
  <si>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</si>
  <si>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</si>
  <si>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</si>
  <si>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</si>
  <si>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</si>
  <si>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</si>
  <si>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</si>
  <si>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</si>
  <si>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</si>
  <si>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</si>
  <si>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</si>
  <si>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</si>
  <si>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</si>
  <si>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</si>
  <si>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</si>
  <si>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</si>
  <si>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</si>
  <si>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</si>
  <si>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</si>
  <si>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</si>
  <si>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</si>
  <si>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</si>
  <si>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</si>
  <si>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</si>
  <si>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</si>
  <si>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</si>
  <si>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</si>
  <si>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</si>
  <si>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</si>
  <si>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</si>
  <si>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</si>
  <si>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</si>
  <si>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</si>
  <si>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</si>
  <si>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</si>
  <si>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</si>
  <si>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</si>
  <si>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</si>
  <si>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</si>
  <si>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</si>
  <si>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</si>
  <si>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</si>
  <si>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</si>
  <si>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</si>
  <si>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</si>
  <si>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</si>
  <si>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</si>
  <si>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</si>
  <si>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</si>
  <si>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</si>
  <si>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</si>
  <si>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</si>
  <si>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</si>
  <si>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</si>
  <si>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</si>
  <si>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</si>
  <si>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</si>
  <si>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</si>
  <si>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</si>
  <si>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</si>
  <si>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</si>
  <si>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</si>
  <si>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</si>
  <si>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</si>
  <si>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</si>
  <si>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</si>
  <si>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</si>
  <si>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</si>
  <si>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</si>
  <si>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</si>
  <si>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</si>
  <si>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</si>
  <si>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</si>
  <si>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</si>
  <si>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</si>
  <si>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</si>
  <si>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</si>
  <si>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</si>
  <si>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</si>
  <si>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</si>
  <si>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</si>
  <si>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</si>
  <si>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</si>
  <si>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</si>
  <si>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</si>
  <si>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</si>
  <si>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</si>
  <si>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</si>
  <si>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</si>
  <si>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</si>
  <si>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</si>
  <si>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</si>
  <si>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</si>
  <si>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</si>
  <si>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</si>
  <si>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</si>
  <si>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</si>
  <si>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</si>
  <si>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</si>
  <si>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</si>
  <si>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</si>
  <si>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</si>
  <si>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</si>
  <si>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</si>
  <si>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</si>
  <si>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</si>
  <si>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</si>
  <si>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</si>
  <si>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</si>
  <si>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</si>
  <si>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</si>
  <si>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</si>
  <si>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</si>
  <si>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</si>
  <si>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</si>
  <si>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</si>
  <si>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</si>
  <si>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</si>
  <si>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</si>
  <si>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</si>
  <si>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</si>
  <si>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</si>
  <si>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</si>
  <si>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</si>
  <si>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</si>
  <si>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</si>
  <si>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</si>
  <si>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</si>
  <si>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</si>
  <si>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</si>
  <si>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</si>
  <si>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</si>
  <si>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</si>
  <si>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</si>
  <si>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</si>
  <si>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</si>
  <si>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</si>
  <si>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</si>
  <si>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</si>
  <si>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</si>
  <si>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</si>
  <si>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</si>
  <si>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</si>
  <si>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</si>
  <si>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</si>
  <si>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</si>
  <si>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</si>
  <si>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</si>
  <si>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</si>
  <si>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</si>
  <si>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</si>
  <si>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</si>
  <si>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</si>
  <si>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</si>
  <si>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</si>
  <si>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</si>
  <si>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</si>
  <si>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</si>
  <si>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</si>
  <si>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</si>
  <si>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</si>
  <si>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</si>
  <si>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</si>
  <si>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</si>
  <si>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</si>
  <si>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</si>
  <si>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</si>
  <si>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</si>
  <si>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</si>
  <si>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</si>
  <si>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</si>
  <si>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</si>
  <si>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</si>
  <si>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</si>
  <si>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</si>
  <si>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</si>
  <si>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</si>
  <si>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</si>
  <si>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</si>
  <si>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</si>
  <si>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</si>
  <si>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</si>
  <si>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</si>
  <si>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</si>
  <si>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</si>
  <si>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</si>
  <si>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</si>
  <si>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</si>
  <si>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</si>
  <si>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</si>
  <si>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</si>
  <si>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</si>
  <si>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</si>
  <si>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</si>
  <si>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</si>
  <si>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</si>
  <si>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</si>
  <si>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</si>
  <si>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</si>
  <si>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</si>
  <si>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</si>
  <si>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</si>
  <si>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</si>
  <si>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</si>
  <si>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</si>
  <si>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</si>
  <si>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</si>
  <si>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</si>
  <si>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</si>
  <si>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</si>
  <si>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</si>
  <si>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</si>
  <si>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</si>
  <si>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</si>
  <si>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</si>
  <si>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</si>
  <si>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</si>
  <si>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</si>
  <si>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</si>
  <si>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</si>
  <si>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</si>
  <si>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</si>
  <si>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</si>
  <si>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</si>
  <si>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</si>
  <si>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</si>
  <si>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</si>
  <si>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</si>
  <si>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</si>
  <si>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</si>
  <si>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</si>
  <si>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</si>
  <si>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</si>
  <si>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</si>
  <si>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</si>
  <si>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</si>
  <si>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</si>
  <si>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</si>
  <si>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</si>
  <si>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</si>
  <si>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</si>
  <si>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</si>
  <si>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</si>
  <si>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</si>
  <si>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</si>
  <si>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</si>
  <si>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</si>
  <si>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</si>
  <si>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</si>
  <si>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</si>
  <si>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</si>
  <si>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</si>
  <si>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</si>
  <si>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</si>
  <si>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</si>
  <si>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</si>
  <si>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</si>
  <si>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</si>
  <si>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</si>
  <si>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</si>
  <si>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</si>
  <si>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</si>
  <si>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</si>
  <si>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</si>
  <si>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</si>
  <si>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</si>
  <si>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</si>
  <si>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</si>
  <si>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</si>
  <si>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</si>
  <si>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</si>
  <si>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</si>
  <si>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</si>
  <si>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</si>
  <si>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</si>
  <si>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</si>
  <si>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</si>
  <si>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</si>
  <si>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</si>
  <si>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</si>
  <si>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</si>
  <si>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</si>
  <si>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</si>
  <si>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</si>
  <si>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</si>
  <si>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</si>
  <si>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</si>
  <si>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</si>
  <si>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</si>
  <si>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</si>
  <si>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</si>
  <si>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</si>
  <si>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</si>
  <si>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</si>
  <si>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</si>
  <si>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</si>
  <si>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</si>
  <si>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</si>
  <si>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</si>
  <si>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</si>
  <si>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</si>
  <si>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</si>
  <si>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</si>
  <si>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</si>
  <si>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</si>
  <si>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</si>
  <si>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</si>
  <si>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</si>
  <si>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</si>
  <si>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</si>
  <si>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</si>
  <si>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</si>
  <si>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</si>
  <si>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</si>
  <si>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</si>
  <si>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</si>
  <si>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</si>
  <si>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</si>
  <si>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</si>
  <si>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</si>
  <si>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</si>
  <si>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</si>
  <si>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</si>
  <si>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</si>
  <si>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</si>
  <si>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</si>
  <si>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</si>
  <si>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</si>
  <si>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</si>
  <si>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</si>
  <si>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</si>
  <si>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</si>
  <si>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</si>
  <si>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</si>
  <si>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</si>
  <si>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</si>
  <si>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</si>
  <si>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</si>
  <si>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</si>
  <si>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</si>
  <si>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</si>
  <si>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</si>
  <si>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</si>
  <si>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</si>
  <si>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</si>
  <si>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</si>
  <si>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</si>
  <si>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</si>
  <si>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</si>
  <si>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</si>
  <si>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</si>
  <si>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</si>
  <si>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</si>
  <si>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</si>
  <si>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</si>
  <si>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</si>
  <si>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</si>
  <si>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</si>
  <si>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</si>
  <si>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</si>
  <si>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</si>
  <si>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</si>
  <si>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</si>
  <si>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</si>
  <si>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</si>
  <si>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</si>
  <si>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</si>
  <si>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</si>
  <si>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</si>
  <si>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</si>
  <si>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</si>
  <si>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</si>
  <si>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</si>
  <si>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</si>
  <si>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</si>
  <si>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</si>
  <si>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</si>
  <si>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</si>
  <si>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</si>
  <si>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</si>
  <si>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</si>
  <si>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</si>
  <si>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</si>
  <si>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</si>
  <si>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</si>
  <si>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</si>
  <si>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</si>
  <si>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</si>
  <si>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</si>
  <si>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</si>
  <si>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</si>
  <si>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</si>
  <si>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</si>
  <si>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</si>
  <si>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</si>
  <si>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</si>
  <si>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</si>
  <si>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</si>
  <si>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</si>
  <si>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</si>
  <si>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</si>
  <si>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</si>
  <si>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</si>
  <si>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</si>
  <si>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</si>
  <si>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</si>
  <si>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</si>
  <si>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</si>
  <si>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</si>
  <si>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</si>
  <si>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</si>
  <si>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</si>
  <si>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</si>
  <si>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</si>
  <si>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</si>
  <si>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</si>
  <si>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</si>
  <si>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</si>
  <si>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</si>
  <si>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</si>
  <si>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</si>
  <si>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</si>
  <si>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</si>
  <si>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</si>
  <si>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</si>
  <si>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</si>
  <si>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</si>
  <si>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</si>
  <si>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</si>
  <si>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</si>
  <si>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</si>
  <si>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</si>
  <si>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</si>
  <si>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</si>
  <si>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</si>
  <si>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</si>
  <si>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</si>
  <si>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</si>
  <si>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</si>
  <si>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</si>
  <si>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</si>
  <si>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</si>
  <si>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</si>
  <si>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</si>
  <si>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</si>
  <si>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</si>
  <si>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</si>
  <si>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</si>
  <si>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</si>
  <si>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</si>
  <si>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</si>
  <si>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</si>
  <si>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</si>
  <si>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</si>
  <si>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</si>
  <si>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</si>
  <si>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</si>
  <si>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</si>
  <si>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</si>
  <si>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</si>
  <si>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</si>
  <si>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</si>
  <si>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</si>
  <si>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</si>
  <si>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</si>
  <si>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</si>
  <si>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</si>
  <si>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</si>
  <si>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</si>
  <si>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</si>
  <si>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</si>
  <si>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</si>
  <si>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</si>
  <si>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</si>
  <si>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</si>
  <si>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</si>
  <si>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</si>
  <si>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</si>
  <si>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</si>
  <si>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</si>
  <si>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</si>
  <si>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</si>
  <si>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</si>
  <si>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</si>
  <si>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</si>
  <si>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</si>
  <si>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</si>
  <si>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</si>
  <si>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</si>
  <si>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</si>
  <si>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</si>
  <si>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</si>
  <si>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</si>
  <si>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</si>
  <si>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</si>
  <si>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</si>
  <si>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</si>
  <si>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</si>
  <si>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</si>
  <si>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</si>
  <si>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</si>
  <si>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</si>
  <si>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</si>
  <si>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</si>
  <si>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</si>
  <si>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</si>
  <si>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</si>
  <si>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</si>
  <si>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</si>
  <si>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</si>
  <si>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</si>
  <si>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</si>
  <si>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</si>
  <si>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</si>
  <si>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</si>
  <si>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</si>
  <si>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</si>
  <si>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</si>
  <si>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</si>
  <si>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</si>
  <si>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</si>
  <si>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</si>
  <si>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</si>
  <si>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</si>
  <si>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</si>
  <si>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</si>
  <si>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</si>
  <si>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</si>
  <si>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</si>
  <si>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</si>
  <si>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</si>
  <si>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</si>
  <si>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</si>
  <si>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</si>
  <si>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</si>
  <si>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</si>
  <si>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</si>
  <si>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</si>
  <si>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</si>
  <si>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</si>
  <si>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</si>
  <si>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</si>
  <si>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</si>
  <si>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</si>
  <si>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</si>
  <si>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</si>
  <si>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</si>
  <si>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</si>
  <si>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</si>
  <si>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</si>
  <si>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</si>
  <si>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</si>
  <si>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</si>
  <si>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</si>
  <si>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</si>
  <si>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</si>
  <si>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</si>
  <si>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</si>
  <si>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</si>
  <si>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</si>
  <si>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</si>
  <si>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</si>
  <si>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</si>
  <si>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</si>
  <si>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</si>
  <si>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</si>
  <si>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</si>
  <si>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</si>
  <si>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</si>
  <si>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</si>
  <si>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</si>
  <si>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</si>
  <si>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</si>
  <si>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</si>
  <si>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</si>
  <si>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</si>
  <si>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</si>
  <si>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</si>
  <si>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</si>
  <si>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</si>
  <si>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</si>
  <si>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</si>
  <si>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</si>
  <si>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</si>
  <si>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</si>
  <si>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</si>
  <si>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</si>
  <si>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</si>
  <si>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</si>
  <si>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</si>
  <si>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</si>
  <si>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</si>
  <si>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</si>
  <si>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</si>
  <si>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</si>
  <si>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</si>
  <si>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</si>
  <si>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</si>
  <si>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</si>
  <si>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</si>
  <si>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</si>
  <si>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</si>
  <si>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</si>
  <si>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</si>
  <si>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</si>
  <si>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</si>
  <si>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</si>
  <si>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</si>
  <si>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</si>
  <si>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</si>
  <si>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</si>
  <si>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</si>
  <si>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</si>
  <si>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</si>
  <si>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</si>
  <si>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</si>
  <si>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</si>
  <si>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</si>
  <si>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</si>
  <si>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</si>
  <si>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</si>
  <si>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</si>
  <si>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</si>
  <si>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</si>
  <si>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</si>
  <si>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</si>
  <si>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</si>
  <si>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</si>
  <si>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</si>
  <si>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</si>
  <si>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</si>
  <si>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</si>
  <si>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</si>
  <si>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</si>
  <si>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</si>
  <si>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</si>
  <si>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</si>
  <si>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</si>
  <si>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</si>
  <si>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</si>
  <si>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</si>
  <si>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</si>
  <si>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</si>
  <si>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</si>
  <si>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</si>
  <si>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</si>
  <si>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</si>
  <si>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</si>
  <si>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</si>
  <si>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</si>
  <si>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</si>
  <si>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</si>
  <si>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</si>
  <si>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</si>
  <si>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</si>
  <si>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</si>
  <si>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</si>
  <si>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</si>
  <si>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</si>
  <si>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</si>
  <si>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</si>
  <si>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</si>
  <si>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</si>
  <si>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</si>
  <si>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</si>
  <si>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</si>
  <si>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</si>
  <si>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</si>
  <si>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</si>
  <si>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</si>
  <si>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</si>
  <si>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</si>
  <si>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</si>
  <si>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</si>
  <si>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</si>
  <si>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</si>
  <si>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</si>
  <si>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</si>
  <si>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</si>
  <si>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</si>
  <si>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</si>
  <si>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</si>
  <si>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</si>
  <si>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</si>
  <si>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</si>
  <si>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</si>
  <si>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</si>
  <si>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</si>
  <si>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</si>
  <si>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</si>
  <si>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</si>
  <si>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</si>
  <si>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</si>
  <si>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</si>
  <si>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</si>
  <si>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</si>
  <si>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</si>
  <si>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</si>
  <si>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</si>
  <si>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</si>
  <si>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</si>
  <si>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</si>
  <si>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</si>
  <si>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</si>
  <si>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</si>
  <si>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</si>
  <si>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</si>
  <si>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</si>
  <si>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</si>
  <si>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</si>
  <si>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</si>
  <si>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</si>
  <si>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</si>
  <si>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</si>
  <si>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</si>
  <si>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</si>
  <si>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</si>
  <si>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</si>
  <si>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</si>
  <si>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</si>
  <si>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</si>
  <si>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</si>
  <si>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</si>
  <si>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</si>
  <si>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</si>
  <si>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</si>
  <si>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</si>
  <si>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</si>
  <si>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</si>
  <si>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</si>
  <si>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</si>
  <si>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</si>
  <si>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</si>
  <si>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</si>
  <si>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</si>
  <si>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</si>
  <si>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</si>
  <si>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</si>
  <si>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</si>
  <si>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</si>
  <si>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</si>
  <si>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</si>
  <si>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</si>
  <si>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</si>
  <si>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</si>
  <si>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</si>
  <si>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</si>
  <si>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</si>
  <si>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</si>
  <si>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</si>
  <si>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</si>
  <si>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</si>
  <si>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</si>
  <si>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</si>
  <si>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</si>
  <si>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</si>
  <si>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</si>
  <si>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</si>
  <si>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</si>
  <si>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</si>
  <si>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</si>
  <si>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</si>
  <si>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</si>
  <si>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</si>
  <si>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</si>
  <si>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</si>
  <si>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</si>
  <si>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</si>
  <si>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</si>
  <si>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</si>
  <si>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</si>
  <si>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</si>
  <si>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</si>
  <si>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</si>
  <si>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</si>
  <si>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</si>
  <si>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</si>
  <si>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</si>
  <si>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</si>
  <si>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</si>
  <si>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</si>
  <si>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</si>
  <si>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</si>
  <si>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</si>
  <si>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</si>
  <si>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</si>
  <si>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</si>
  <si>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</si>
  <si>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</si>
  <si>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</si>
  <si>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</si>
  <si>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</si>
  <si>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</si>
  <si>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</si>
  <si>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</si>
  <si>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</si>
  <si>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</si>
  <si>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</si>
  <si>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</si>
  <si>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</si>
  <si>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</si>
  <si>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</si>
  <si>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</si>
  <si>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</si>
  <si>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</si>
  <si>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</si>
  <si>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</si>
  <si>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</si>
  <si>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</si>
  <si>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</si>
  <si>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</si>
  <si>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</si>
  <si>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</si>
  <si>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</si>
  <si>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</si>
  <si>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</si>
  <si>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</si>
  <si>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</si>
  <si>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</si>
  <si>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</si>
  <si>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</si>
  <si>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</si>
  <si>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</si>
  <si>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</si>
  <si>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</si>
  <si>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</si>
  <si>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</si>
  <si>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</si>
  <si>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</si>
  <si>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</si>
  <si>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</si>
  <si>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</si>
  <si>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</si>
  <si>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</si>
  <si>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</si>
  <si>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</si>
  <si>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</si>
  <si>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</si>
  <si>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</si>
  <si>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</si>
  <si>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</si>
  <si>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</si>
  <si>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</si>
  <si>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</si>
  <si>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</si>
  <si>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</si>
  <si>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</si>
  <si>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</si>
  <si>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</si>
  <si>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</si>
  <si>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</si>
  <si>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</si>
  <si>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</si>
  <si>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</si>
  <si>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</si>
  <si>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</si>
  <si>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</si>
  <si>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</si>
  <si>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</si>
  <si>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</si>
  <si>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</si>
  <si>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</si>
  <si>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</si>
  <si>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</si>
  <si>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</si>
  <si>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</si>
  <si>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</si>
  <si>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</si>
  <si>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</si>
  <si>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</si>
  <si>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</si>
  <si>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</si>
  <si>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</si>
  <si>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</si>
  <si>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</si>
  <si>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</si>
  <si>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</si>
  <si>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</si>
  <si>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</si>
  <si>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</si>
  <si>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</si>
  <si>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</si>
  <si>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</si>
  <si>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</si>
  <si>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</si>
  <si>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</si>
  <si>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</si>
  <si>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</si>
  <si>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</si>
  <si>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</si>
  <si>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</si>
  <si>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</si>
  <si>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</si>
  <si>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</si>
  <si>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</si>
  <si>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</si>
  <si>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</si>
  <si>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</si>
  <si>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</si>
  <si>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</si>
  <si>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</si>
  <si>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</si>
  <si>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</si>
  <si>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</si>
  <si>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</si>
  <si>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</si>
  <si>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</si>
  <si>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</si>
  <si>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</si>
  <si>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</si>
  <si>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</si>
  <si>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</si>
  <si>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</si>
  <si>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</si>
  <si>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</si>
  <si>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</si>
  <si>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</si>
  <si>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</si>
  <si>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</si>
  <si>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</si>
  <si>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</si>
  <si>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</si>
  <si>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</si>
  <si>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</si>
  <si>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</si>
  <si>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</si>
  <si>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</si>
  <si>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</si>
  <si>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</si>
  <si>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</si>
  <si>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</si>
  <si>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</si>
  <si>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</si>
  <si>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</si>
  <si>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</si>
  <si>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</si>
  <si>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</si>
  <si>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</si>
  <si>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</si>
  <si>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</si>
  <si>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</si>
  <si>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</si>
  <si>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</si>
  <si>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</si>
  <si>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</si>
  <si>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</si>
  <si>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</si>
  <si>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</si>
  <si>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</si>
  <si>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</si>
  <si>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</si>
  <si>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</si>
  <si>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</si>
  <si>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</si>
  <si>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</si>
  <si>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</si>
  <si>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</si>
  <si>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</si>
  <si>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</si>
  <si>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</si>
  <si>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</si>
  <si>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</si>
  <si>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</si>
  <si>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</si>
  <si>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</si>
  <si>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</si>
  <si>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</si>
  <si>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</si>
  <si>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</si>
  <si>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</si>
  <si>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</si>
  <si>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</si>
  <si>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</si>
  <si>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</si>
  <si>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</si>
  <si>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</si>
  <si>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</si>
  <si>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</si>
  <si>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</si>
  <si>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</si>
  <si>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</si>
  <si>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</si>
  <si>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</si>
  <si>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</si>
  <si>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</si>
  <si>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</si>
  <si>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</si>
  <si>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</si>
  <si>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</si>
  <si>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</si>
  <si>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</si>
  <si>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</si>
  <si>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</si>
  <si>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</si>
  <si>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</si>
  <si>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</si>
  <si>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</si>
  <si>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</si>
  <si>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</si>
  <si>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</si>
  <si>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</si>
  <si>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</si>
  <si>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</si>
  <si>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</si>
  <si>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</si>
  <si>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</si>
  <si>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</si>
  <si>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</si>
  <si>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</si>
  <si>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</si>
  <si>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</si>
  <si>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</si>
  <si>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</si>
  <si>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</si>
  <si>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</si>
  <si>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</si>
  <si>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</si>
  <si>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</si>
  <si>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</si>
  <si>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</si>
  <si>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</si>
  <si>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</si>
  <si>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</si>
  <si>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</si>
  <si>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</si>
  <si>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</si>
  <si>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</si>
  <si>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</si>
  <si>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</si>
  <si>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</si>
  <si>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</si>
  <si>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</si>
  <si>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</si>
  <si>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</si>
  <si>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</si>
  <si>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</si>
  <si>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</si>
  <si>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</si>
  <si>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</si>
  <si>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</si>
  <si>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</si>
  <si>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</si>
  <si>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</si>
  <si>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</si>
  <si>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</si>
  <si>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</si>
  <si>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</si>
  <si>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</si>
  <si>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</si>
  <si>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</si>
  <si>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</si>
  <si>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</si>
  <si>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</si>
  <si>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</si>
  <si>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</si>
  <si>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</si>
  <si>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</si>
  <si>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</si>
  <si>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</si>
  <si>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</si>
  <si>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</si>
  <si>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</si>
  <si>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</si>
  <si>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</si>
  <si>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</si>
  <si>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</si>
  <si>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</si>
  <si>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</si>
  <si>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</si>
  <si>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</si>
  <si>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</si>
  <si>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</si>
  <si>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</si>
  <si>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</si>
  <si>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</si>
  <si>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</si>
  <si>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</si>
  <si>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</si>
  <si>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</si>
  <si>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</si>
  <si>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</si>
  <si>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</si>
  <si>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</si>
  <si>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</si>
  <si>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</si>
  <si>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</si>
  <si>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</si>
  <si>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</si>
  <si>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</si>
  <si>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</si>
  <si>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</si>
  <si>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</si>
  <si>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</si>
  <si>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</si>
  <si>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</si>
  <si>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</si>
  <si>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</si>
  <si>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</si>
  <si>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</si>
  <si>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</si>
  <si>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</si>
  <si>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</si>
  <si>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</si>
  <si>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</si>
  <si>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</si>
  <si>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</si>
  <si>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</si>
  <si>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</si>
  <si>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</si>
  <si>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</si>
  <si>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</si>
  <si>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</si>
  <si>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</si>
  <si>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</si>
  <si>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</si>
  <si>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</si>
  <si>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</si>
  <si>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</si>
  <si>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</si>
  <si>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</si>
  <si>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</si>
  <si>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</si>
  <si>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</si>
  <si>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</si>
  <si>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</si>
  <si>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</si>
  <si>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</si>
  <si>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</si>
  <si>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</si>
  <si>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</si>
  <si>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</si>
  <si>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</si>
  <si>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</si>
  <si>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</si>
  <si>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</si>
  <si>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</si>
  <si>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</si>
  <si>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</si>
  <si>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</si>
  <si>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</si>
  <si>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</si>
  <si>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</si>
  <si>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</si>
  <si>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</si>
  <si>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</si>
  <si>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</si>
  <si>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</si>
  <si>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</si>
  <si>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</si>
  <si>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</si>
  <si>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</si>
  <si>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</si>
  <si>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</si>
  <si>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</si>
  <si>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</si>
  <si>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</si>
  <si>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</si>
  <si>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</si>
  <si>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</si>
  <si>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</si>
  <si>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</si>
  <si>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</si>
  <si>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</si>
  <si>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</si>
  <si>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</si>
  <si>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</si>
  <si>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</si>
  <si>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</si>
  <si>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</si>
  <si>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</si>
  <si>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</si>
  <si>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</si>
  <si>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</si>
  <si>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</si>
  <si>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</si>
  <si>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</si>
  <si>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</si>
  <si>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</si>
  <si>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</si>
  <si>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</si>
  <si>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</si>
  <si>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</si>
  <si>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</si>
  <si>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</si>
  <si>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</si>
  <si>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</si>
  <si>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</si>
  <si>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</si>
  <si>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</si>
  <si>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</si>
  <si>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</si>
  <si>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</si>
  <si>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</si>
  <si>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</si>
  <si>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</si>
  <si>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</si>
  <si>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</si>
  <si>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</si>
  <si>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</si>
  <si>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</si>
  <si>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</si>
  <si>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</si>
  <si>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</si>
  <si>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</si>
  <si>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</si>
  <si>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</si>
  <si>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</si>
  <si>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</si>
  <si>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</si>
  <si>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</si>
  <si>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</si>
  <si>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</si>
  <si>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</si>
  <si>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</si>
  <si>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</si>
  <si>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</si>
  <si>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</si>
  <si>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</si>
  <si>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</si>
  <si>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</si>
  <si>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</si>
  <si>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</si>
  <si>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</si>
  <si>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</si>
  <si>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</si>
  <si>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</si>
  <si>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</si>
  <si>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</si>
  <si>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</si>
  <si>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</si>
  <si>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</si>
  <si>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</si>
  <si>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</si>
  <si>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</si>
  <si>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</si>
  <si>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</si>
  <si>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</si>
  <si>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</si>
  <si>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</si>
  <si>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</si>
  <si>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</si>
  <si>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</si>
  <si>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</si>
  <si>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</si>
  <si>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</si>
  <si>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</si>
  <si>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</si>
  <si>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</si>
  <si>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</si>
  <si>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</si>
  <si>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</si>
  <si>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</si>
  <si>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</si>
  <si>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</si>
  <si>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</si>
  <si>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</si>
  <si>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</si>
  <si>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</si>
  <si>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</si>
  <si>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</si>
  <si>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</si>
  <si>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</si>
  <si>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</si>
  <si>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</si>
  <si>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</si>
  <si>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</si>
  <si>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</si>
  <si>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</si>
  <si>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</si>
  <si>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</si>
  <si>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</si>
  <si>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</si>
  <si>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</si>
  <si>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</si>
  <si>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</si>
  <si>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</si>
  <si>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</si>
  <si>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</si>
  <si>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</si>
  <si>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</si>
  <si>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</si>
  <si>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</si>
  <si>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</si>
  <si>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</si>
  <si>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</si>
  <si>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</si>
  <si>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</si>
  <si>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</si>
  <si>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</si>
  <si>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</si>
  <si>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</si>
  <si>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</si>
  <si>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</si>
  <si>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</si>
  <si>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</si>
  <si>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</si>
  <si>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</si>
  <si>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</si>
  <si>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</si>
  <si>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</si>
  <si>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</si>
  <si>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</si>
  <si>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</si>
  <si>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</si>
  <si>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</si>
  <si>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</si>
  <si>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</si>
  <si>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</si>
  <si>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</si>
  <si>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</si>
  <si>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</si>
  <si>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</si>
  <si>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</si>
  <si>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</si>
  <si>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</si>
  <si>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</si>
  <si>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</si>
  <si>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</si>
  <si>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</si>
  <si>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</si>
  <si>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</si>
  <si>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</si>
  <si>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</si>
  <si>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</si>
  <si>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</si>
  <si>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</si>
  <si>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</si>
  <si>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</si>
  <si>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</si>
  <si>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</si>
  <si>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</si>
  <si>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</si>
  <si>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</si>
  <si>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</si>
  <si>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</si>
  <si>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</si>
  <si>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</si>
  <si>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</si>
  <si>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</si>
  <si>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</si>
  <si>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</si>
  <si>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</si>
  <si>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</si>
  <si>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</si>
  <si>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</si>
  <si>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</si>
  <si>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</si>
  <si>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</si>
  <si>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</si>
  <si>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</si>
  <si>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</si>
  <si>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</si>
  <si>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</si>
  <si>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</si>
  <si>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</si>
  <si>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</si>
  <si>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</si>
  <si>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</si>
  <si>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</si>
  <si>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</si>
  <si>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</si>
  <si>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</si>
  <si>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</si>
  <si>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</si>
  <si>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</si>
  <si>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</si>
  <si>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</si>
  <si>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</si>
  <si>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</si>
  <si>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</si>
  <si>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</si>
  <si>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</si>
  <si>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</si>
  <si>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</si>
  <si>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</si>
  <si>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</si>
  <si>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</si>
  <si>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</si>
  <si>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</si>
  <si>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</si>
  <si>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</si>
  <si>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</si>
  <si>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</si>
  <si>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</si>
  <si>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</si>
  <si>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</si>
  <si>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</si>
  <si>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</si>
  <si>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</si>
  <si>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</si>
  <si>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</si>
  <si>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</si>
  <si>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</si>
  <si>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</si>
  <si>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</si>
  <si>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</si>
  <si>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</si>
  <si>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</si>
  <si>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</si>
  <si>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</si>
  <si>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</si>
  <si>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</si>
  <si>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</si>
  <si>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</si>
  <si>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</si>
  <si>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</si>
  <si>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</si>
  <si>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</si>
  <si>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</si>
  <si>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</si>
  <si>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</si>
  <si>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</si>
  <si>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</si>
  <si>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</si>
  <si>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</si>
  <si>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</si>
  <si>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</si>
  <si>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</si>
  <si>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</si>
  <si>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</si>
  <si>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</si>
  <si>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</si>
  <si>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</si>
  <si>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</si>
  <si>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</si>
  <si>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</si>
  <si>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</si>
  <si>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</si>
  <si>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</si>
  <si>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</si>
  <si>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</si>
  <si>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</si>
  <si>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</si>
  <si>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</si>
  <si>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</si>
  <si>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</si>
  <si>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</si>
  <si>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</si>
  <si>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</si>
  <si>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</si>
  <si>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</si>
  <si>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</si>
  <si>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</si>
  <si>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</si>
  <si>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</si>
  <si>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</si>
  <si>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</si>
  <si>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</si>
  <si>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</si>
  <si>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</si>
  <si>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</si>
  <si>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</si>
  <si>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</si>
  <si>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</si>
  <si>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</si>
  <si>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</si>
  <si>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</si>
  <si>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</si>
  <si>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</si>
  <si>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</si>
  <si>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</si>
  <si>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</si>
  <si>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</si>
  <si>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</si>
  <si>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</si>
  <si>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</si>
  <si>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</si>
  <si>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</si>
  <si>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</si>
  <si>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</si>
  <si>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</si>
  <si>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</si>
  <si>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</si>
  <si>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</si>
  <si>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</si>
  <si>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</si>
  <si>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</si>
  <si>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</si>
  <si>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</si>
  <si>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</si>
  <si>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</si>
  <si>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</si>
  <si>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</si>
  <si>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</si>
  <si>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</si>
  <si>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</si>
  <si>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</si>
  <si>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</si>
  <si>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</si>
  <si>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</si>
  <si>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</si>
  <si>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</si>
  <si>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</si>
  <si>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</si>
  <si>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</si>
  <si>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</si>
  <si>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</si>
  <si>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</si>
  <si>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</si>
  <si>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</si>
  <si>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</si>
  <si>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</si>
  <si>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</si>
  <si>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</si>
  <si>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</si>
  <si>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</si>
  <si>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</si>
  <si>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</si>
  <si>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</si>
  <si>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</si>
  <si>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</si>
  <si>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</si>
  <si>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</si>
  <si>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</si>
  <si>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</si>
  <si>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</si>
  <si>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</si>
  <si>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</si>
  <si>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</si>
  <si>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</si>
  <si>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</si>
  <si>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</si>
  <si>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</si>
  <si>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</si>
  <si>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</si>
  <si>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</si>
  <si>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</si>
  <si>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</si>
  <si>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</si>
  <si>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</si>
  <si>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</si>
  <si>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</si>
  <si>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</si>
  <si>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</si>
  <si>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</si>
  <si>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</si>
  <si>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</si>
  <si>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</si>
  <si>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</si>
  <si>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</si>
  <si>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</si>
  <si>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</si>
  <si>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</si>
  <si>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</si>
  <si>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</si>
  <si>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</si>
  <si>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</si>
  <si>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</si>
  <si>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</si>
  <si>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</si>
  <si>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</si>
  <si>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</si>
  <si>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</si>
  <si>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</si>
  <si>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</si>
  <si>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</si>
  <si>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</si>
  <si>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</si>
  <si>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</si>
  <si>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</si>
  <si>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</si>
  <si>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</si>
  <si>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</si>
  <si>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</si>
  <si>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</si>
  <si>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</si>
  <si>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</si>
  <si>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</si>
  <si>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</si>
  <si>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</si>
  <si>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</si>
  <si>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</si>
  <si>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</si>
  <si>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</si>
  <si>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</si>
  <si>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</si>
  <si>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</si>
  <si>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</si>
  <si>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</si>
  <si>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</si>
  <si>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</si>
  <si>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</si>
  <si>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</si>
  <si>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</si>
  <si>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</si>
  <si>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</si>
  <si>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</si>
  <si>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</si>
  <si>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</si>
  <si>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</si>
  <si>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</si>
  <si>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</si>
  <si>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</si>
  <si>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</si>
  <si>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</si>
  <si>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</si>
  <si>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</si>
  <si>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</si>
  <si>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</si>
  <si>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</si>
  <si>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</si>
  <si>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</si>
  <si>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</si>
  <si>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</si>
  <si>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</si>
  <si>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</si>
  <si>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</si>
  <si>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</si>
  <si>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</si>
  <si>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</si>
  <si>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</si>
  <si>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</si>
  <si>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</si>
  <si>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</si>
  <si>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</si>
  <si>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</si>
  <si>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</si>
  <si>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</si>
  <si>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</si>
  <si>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</si>
  <si>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</si>
  <si>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</si>
  <si>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</si>
  <si>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</si>
  <si>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</si>
  <si>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</si>
  <si>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</si>
  <si>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</si>
  <si>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</si>
  <si>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</si>
  <si>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</si>
  <si>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</si>
  <si>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</si>
  <si>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</si>
  <si>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</si>
  <si>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</si>
  <si>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</si>
  <si>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</si>
  <si>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</si>
  <si>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</si>
  <si>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</si>
  <si>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</si>
  <si>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</si>
  <si>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</si>
  <si>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</si>
  <si>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</si>
  <si>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</si>
  <si>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</si>
  <si>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</si>
  <si>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</si>
  <si>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</si>
  <si>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</si>
  <si>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</si>
  <si>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</si>
  <si>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</si>
  <si>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</si>
  <si>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</si>
  <si>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</si>
  <si>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</si>
  <si>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</si>
  <si>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</si>
  <si>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</si>
  <si>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</si>
  <si>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</si>
  <si>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</si>
  <si>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</si>
  <si>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</si>
  <si>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</si>
  <si>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</si>
  <si>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</si>
  <si>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</si>
  <si>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</si>
  <si>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</si>
  <si>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</si>
  <si>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</si>
  <si>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</si>
  <si>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</si>
  <si>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</si>
  <si>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</si>
  <si>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</si>
  <si>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</si>
  <si>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</si>
  <si>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</si>
  <si>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</si>
  <si>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</si>
  <si>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</si>
  <si>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</si>
  <si>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</si>
  <si>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</si>
  <si>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</si>
  <si>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</si>
  <si>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</si>
  <si>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</si>
  <si>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</si>
  <si>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</si>
  <si>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</si>
  <si>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</si>
  <si>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</si>
  <si>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</si>
  <si>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</si>
  <si>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</si>
  <si>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</si>
  <si>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</si>
  <si>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</si>
  <si>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</si>
  <si>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</si>
  <si>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</si>
  <si>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</si>
  <si>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</si>
  <si>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</si>
  <si>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</si>
  <si>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</si>
  <si>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</si>
  <si>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</si>
  <si>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</si>
  <si>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</si>
  <si>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</si>
  <si>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</si>
  <si>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</si>
  <si>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</si>
  <si>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</si>
  <si>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</si>
  <si>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</si>
  <si>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</si>
  <si>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</si>
  <si>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</si>
  <si>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</si>
  <si>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</si>
  <si>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</si>
  <si>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</si>
  <si>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</si>
  <si>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</si>
  <si>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</si>
  <si>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</si>
  <si>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</si>
  <si>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</si>
  <si>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</si>
  <si>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</si>
  <si>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</si>
  <si>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</si>
  <si>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</si>
  <si>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</si>
  <si>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</si>
  <si>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</si>
  <si>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</si>
  <si>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</si>
  <si>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</si>
  <si>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</si>
  <si>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</si>
  <si>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</si>
  <si>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</si>
  <si>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</si>
  <si>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</si>
  <si>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</si>
  <si>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</si>
  <si>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</si>
  <si>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</si>
  <si>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</si>
  <si>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</si>
  <si>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</si>
  <si>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</si>
  <si>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</si>
  <si>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</si>
  <si>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</si>
  <si>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</si>
  <si>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</si>
  <si>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</si>
  <si>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</si>
  <si>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</si>
  <si>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</si>
  <si>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</si>
  <si>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</si>
  <si>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</si>
  <si>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</si>
  <si>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</si>
  <si>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</si>
  <si>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</si>
  <si>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</si>
  <si>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</si>
  <si>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</si>
  <si>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</si>
  <si>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</si>
  <si>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</si>
  <si>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</si>
  <si>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</si>
  <si>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</si>
  <si>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</si>
  <si>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</si>
  <si>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</si>
  <si>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</si>
  <si>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</si>
  <si>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</si>
  <si>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</si>
  <si>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</si>
  <si>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</si>
  <si>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</si>
  <si>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</si>
  <si>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</si>
  <si>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</si>
  <si>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</si>
  <si>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</si>
  <si>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</si>
  <si>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</si>
  <si>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</si>
  <si>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</si>
  <si>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</si>
  <si>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</si>
  <si>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</si>
  <si>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</si>
  <si>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</si>
  <si>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</si>
  <si>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</si>
  <si>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</si>
  <si>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</si>
  <si>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</si>
  <si>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</si>
  <si>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</si>
  <si>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</si>
  <si>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</si>
  <si>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</si>
  <si>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</si>
  <si>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</si>
  <si>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</si>
  <si>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</si>
  <si>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</si>
  <si>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</si>
  <si>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</si>
  <si>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</si>
  <si>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</si>
  <si>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</si>
  <si>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</si>
  <si>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</si>
  <si>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</si>
  <si>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</si>
  <si>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</si>
  <si>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</si>
  <si>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</si>
  <si>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</si>
  <si>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</si>
  <si>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</si>
  <si>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</si>
  <si>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</si>
  <si>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</si>
  <si>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</si>
  <si>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</si>
  <si>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</si>
  <si>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</si>
  <si>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</si>
  <si>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</si>
  <si>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</si>
  <si>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</si>
  <si>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</si>
  <si>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</si>
  <si>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</si>
  <si>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</si>
  <si>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</si>
  <si>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</si>
  <si>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</si>
  <si>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</si>
  <si>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</si>
  <si>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</si>
  <si>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</si>
  <si>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</si>
  <si>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</si>
  <si>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</si>
  <si>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</si>
  <si>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</si>
  <si>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</si>
  <si>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</si>
  <si>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</si>
  <si>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</si>
  <si>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</si>
  <si>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</si>
  <si>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</si>
  <si>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</si>
  <si>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</si>
  <si>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</si>
  <si>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</si>
  <si>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</si>
  <si>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</si>
  <si>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</si>
  <si>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</si>
  <si>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</si>
  <si>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</si>
  <si>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</si>
  <si>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</si>
  <si>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</si>
  <si>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</si>
  <si>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</si>
  <si>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</si>
  <si>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</si>
  <si>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</si>
  <si>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</si>
  <si>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</si>
  <si>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</si>
  <si>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</si>
  <si>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</si>
  <si>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</si>
  <si>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</si>
  <si>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</si>
  <si>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</si>
  <si>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</si>
  <si>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</si>
  <si>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</si>
  <si>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</si>
  <si>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</si>
  <si>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</si>
  <si>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</si>
  <si>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</si>
  <si>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</si>
  <si>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</si>
  <si>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</si>
  <si>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</si>
  <si>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</si>
  <si>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</si>
  <si>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</si>
  <si>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</si>
  <si>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</si>
  <si>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</si>
  <si>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</si>
  <si>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</si>
  <si>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</si>
  <si>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</si>
  <si>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</si>
  <si>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</si>
  <si>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</si>
  <si>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</si>
  <si>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</si>
  <si>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</si>
  <si>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</si>
  <si>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</si>
  <si>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</si>
  <si>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</si>
  <si>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</si>
  <si>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</si>
  <si>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</si>
  <si>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</si>
  <si>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</si>
  <si>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</si>
  <si>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</si>
  <si>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</si>
  <si>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</si>
  <si>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</si>
  <si>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</si>
  <si>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</si>
  <si>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</si>
  <si>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</si>
  <si>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</si>
  <si>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</si>
  <si>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</si>
  <si>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</si>
  <si>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</si>
  <si>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</si>
  <si>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</si>
  <si>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</si>
  <si>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</si>
  <si>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</si>
  <si>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</si>
  <si>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</si>
  <si>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</si>
  <si>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</si>
  <si>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</si>
  <si>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</si>
  <si>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</si>
  <si>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</si>
  <si>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</si>
  <si>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</si>
  <si>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</si>
  <si>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</si>
  <si>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</si>
  <si>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</si>
  <si>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</si>
  <si>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</si>
  <si>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</si>
  <si>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</si>
  <si>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</si>
  <si>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</si>
  <si>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</si>
  <si>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</si>
  <si>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</si>
  <si>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</si>
  <si>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</si>
  <si>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</si>
  <si>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</si>
  <si>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</si>
  <si>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</si>
  <si>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</si>
  <si>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</si>
  <si>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</si>
  <si>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</si>
  <si>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</si>
  <si>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</si>
  <si>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</si>
  <si>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</si>
  <si>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</si>
  <si>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</si>
  <si>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</si>
  <si>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</si>
  <si>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</si>
  <si>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</si>
  <si>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</si>
  <si>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</si>
  <si>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</si>
  <si>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</si>
  <si>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</si>
  <si>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</si>
  <si>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</si>
  <si>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</si>
  <si>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</si>
  <si>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</si>
  <si>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</si>
  <si>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</si>
  <si>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</si>
  <si>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</si>
  <si>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</si>
  <si>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</si>
  <si>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</si>
  <si>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</si>
  <si>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</si>
  <si>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</si>
  <si>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</si>
  <si>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</si>
  <si>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</si>
  <si>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</si>
  <si>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</si>
  <si>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</si>
  <si>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</si>
  <si>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</si>
  <si>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</si>
  <si>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</si>
  <si>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</si>
  <si>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</si>
  <si>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</si>
  <si>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</si>
  <si>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</si>
  <si>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</si>
  <si>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</si>
  <si>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</si>
  <si>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</si>
  <si>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</si>
  <si>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</si>
  <si>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</si>
  <si>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</si>
  <si>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</si>
  <si>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</si>
  <si>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</si>
  <si>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</si>
  <si>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</si>
  <si>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</si>
  <si>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</si>
  <si>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</si>
  <si>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</si>
  <si>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</si>
  <si>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</si>
  <si>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</si>
  <si>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</si>
  <si>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</si>
  <si>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</si>
  <si>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</si>
  <si>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</si>
  <si>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</si>
  <si>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</si>
  <si>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</si>
  <si>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</si>
  <si>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</si>
  <si>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</si>
  <si>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</si>
  <si>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</si>
  <si>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</si>
  <si>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</si>
  <si>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</si>
  <si>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</si>
  <si>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</si>
  <si>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</si>
  <si>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</si>
  <si>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</si>
  <si>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</si>
  <si>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</si>
  <si>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</si>
  <si>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</si>
  <si>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</si>
  <si>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</si>
  <si>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</si>
  <si>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</si>
  <si>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</si>
  <si>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</si>
  <si>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</si>
  <si>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</si>
  <si>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</si>
  <si>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</si>
  <si>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</si>
  <si>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</si>
  <si>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</si>
  <si>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</si>
  <si>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</si>
  <si>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</si>
  <si>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</si>
  <si>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</si>
  <si>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</si>
  <si>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</si>
  <si>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</si>
  <si>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</si>
  <si>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</si>
  <si>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</si>
  <si>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</si>
  <si>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</si>
  <si>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</si>
  <si>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</si>
  <si>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</si>
  <si>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</si>
  <si>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</si>
  <si>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</si>
  <si>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</si>
  <si>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</si>
  <si>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</si>
  <si>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</si>
  <si>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</si>
  <si>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</si>
  <si>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</si>
  <si>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</si>
  <si>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</si>
  <si>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</si>
  <si>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</si>
  <si>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</si>
  <si>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</si>
  <si>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</si>
  <si>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</si>
  <si>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</si>
  <si>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</si>
  <si>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</si>
  <si>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</si>
  <si>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</si>
  <si>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</si>
  <si>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</si>
  <si>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</si>
  <si>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</si>
  <si>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</si>
  <si>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</si>
  <si>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</si>
  <si>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</si>
  <si>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</si>
  <si>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</si>
  <si>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</si>
  <si>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</si>
  <si>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</si>
  <si>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</si>
  <si>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</si>
  <si>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</si>
  <si>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</si>
  <si>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</si>
  <si>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</si>
  <si>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</si>
  <si>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</si>
  <si>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</si>
  <si>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</si>
  <si>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</si>
  <si>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</si>
  <si>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</si>
  <si>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</si>
  <si>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</si>
  <si>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</si>
  <si>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</si>
  <si>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</si>
  <si>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</si>
  <si>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</si>
  <si>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</si>
  <si>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</si>
  <si>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</si>
  <si>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</si>
  <si>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</si>
  <si>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</si>
  <si>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</si>
  <si>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</si>
  <si>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</si>
  <si>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</si>
  <si>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</si>
  <si>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</si>
  <si>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</si>
  <si>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</si>
  <si>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</si>
  <si>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</si>
  <si>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</si>
  <si>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</si>
  <si>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</si>
  <si>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</si>
  <si>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</si>
  <si>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</si>
  <si>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</si>
  <si>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</si>
  <si>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</si>
  <si>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</si>
  <si>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</si>
  <si>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</si>
  <si>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</si>
  <si>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</si>
  <si>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</si>
  <si>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</si>
  <si>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</si>
  <si>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</si>
  <si>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</si>
  <si>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</si>
  <si>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</si>
  <si>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</si>
  <si>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</si>
  <si>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</si>
  <si>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</si>
  <si>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</si>
  <si>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</si>
  <si>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</si>
  <si>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</si>
  <si>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</si>
  <si>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</si>
  <si>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</si>
  <si>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</si>
  <si>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</si>
  <si>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</si>
  <si>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</si>
  <si>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</si>
  <si>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</si>
  <si>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</si>
  <si>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</si>
  <si>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</si>
  <si>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</si>
  <si>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</si>
  <si>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</si>
  <si>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</si>
  <si>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</si>
  <si>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</si>
  <si>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</si>
  <si>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</si>
  <si>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</si>
  <si>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</si>
  <si>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</si>
  <si>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</si>
  <si>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</si>
  <si>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</si>
  <si>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</si>
  <si>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</si>
  <si>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</si>
  <si>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</si>
  <si>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</si>
  <si>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</si>
  <si>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</si>
  <si>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</si>
  <si>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</si>
  <si>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</si>
  <si>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</si>
  <si>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</si>
  <si>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</si>
  <si>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</si>
  <si>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</si>
  <si>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</si>
  <si>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</si>
  <si>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</si>
  <si>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</si>
  <si>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</si>
  <si>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</si>
  <si>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</si>
  <si>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</si>
  <si>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</si>
  <si>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</si>
  <si>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</si>
  <si>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</si>
  <si>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</si>
  <si>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</si>
  <si>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</si>
  <si>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</si>
  <si>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</si>
  <si>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</si>
  <si>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</si>
  <si>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</si>
  <si>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</si>
  <si>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</si>
  <si>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</si>
  <si>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</si>
  <si>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</si>
  <si>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</si>
  <si>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</si>
  <si>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</si>
  <si>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</si>
  <si>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</si>
  <si>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</si>
  <si>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</si>
  <si>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</si>
  <si>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</si>
  <si>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</si>
  <si>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</si>
  <si>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</si>
  <si>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</si>
  <si>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</si>
  <si>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</si>
  <si>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</si>
  <si>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</si>
  <si>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</si>
  <si>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</si>
  <si>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</si>
  <si>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</si>
  <si>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</si>
  <si>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</si>
  <si>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</si>
  <si>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</si>
  <si>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</si>
  <si>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</si>
  <si>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</si>
  <si>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</si>
  <si>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</si>
  <si>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</si>
  <si>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</si>
  <si>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</si>
  <si>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</si>
  <si>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</si>
  <si>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</si>
  <si>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</si>
  <si>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</si>
  <si>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</si>
  <si>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</si>
  <si>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</si>
  <si>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</si>
  <si>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</si>
  <si>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</si>
  <si>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</si>
  <si>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</si>
  <si>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</si>
  <si>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</si>
  <si>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</si>
  <si>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</si>
  <si>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</si>
  <si>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</si>
  <si>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</si>
  <si>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</si>
  <si>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</si>
  <si>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</si>
  <si>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</si>
  <si>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</si>
  <si>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</si>
  <si>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</si>
  <si>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</si>
  <si>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</si>
  <si>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</si>
  <si>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</si>
  <si>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</si>
  <si>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</si>
  <si>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</si>
  <si>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</si>
  <si>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</si>
  <si>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</si>
  <si>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</si>
  <si>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</si>
  <si>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</si>
  <si>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</si>
  <si>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</si>
  <si>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</si>
  <si>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</si>
  <si>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</si>
  <si>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</si>
  <si>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</si>
  <si>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</si>
  <si>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</si>
  <si>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</si>
  <si>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</si>
  <si>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</si>
  <si>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</si>
  <si>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</si>
  <si>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</si>
  <si>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</si>
  <si>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</si>
  <si>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</si>
  <si>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</si>
  <si>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</si>
  <si>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</si>
  <si>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</si>
  <si>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</si>
  <si>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</si>
  <si>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</si>
  <si>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</si>
  <si>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</si>
  <si>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</si>
  <si>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</si>
  <si>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</si>
  <si>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</si>
  <si>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</si>
  <si>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</si>
  <si>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</si>
  <si>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</si>
  <si>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</si>
  <si>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</si>
  <si>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</si>
  <si>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</si>
  <si>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</si>
  <si>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</si>
  <si>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</si>
  <si>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</si>
  <si>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</si>
  <si>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</si>
  <si>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</si>
  <si>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</si>
  <si>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</si>
  <si>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</si>
  <si>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</si>
  <si>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</si>
  <si>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</si>
  <si>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</si>
  <si>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</si>
  <si>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</si>
  <si>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</si>
  <si>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</si>
  <si>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</si>
  <si>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</si>
  <si>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</si>
  <si>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</si>
  <si>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</si>
  <si>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</si>
  <si>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</si>
  <si>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</si>
  <si>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</si>
  <si>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</si>
  <si>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</si>
  <si>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</si>
  <si>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</si>
  <si>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</si>
  <si>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</si>
  <si>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</si>
  <si>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</si>
  <si>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</si>
  <si>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</si>
  <si>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</si>
  <si>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</si>
  <si>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</si>
  <si>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</si>
  <si>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</si>
  <si>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</si>
  <si>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</si>
  <si>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</si>
  <si>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</si>
  <si>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</si>
  <si>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</si>
  <si>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</si>
  <si>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</si>
  <si>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</si>
  <si>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</si>
  <si>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</si>
  <si>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</si>
  <si>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</si>
  <si>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</si>
  <si>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</si>
  <si>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</si>
  <si>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</si>
  <si>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</si>
  <si>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</si>
  <si>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</si>
  <si>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</si>
  <si>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</si>
  <si>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</si>
  <si>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</si>
  <si>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</si>
  <si>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</si>
  <si>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</si>
  <si>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</si>
  <si>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</si>
  <si>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</si>
  <si>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</si>
  <si>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</si>
  <si>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</si>
  <si>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</si>
  <si>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</si>
  <si>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</si>
  <si>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</si>
  <si>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</si>
  <si>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</si>
  <si>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</si>
  <si>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</si>
  <si>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</si>
  <si>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</si>
  <si>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</si>
  <si>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</si>
  <si>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</si>
  <si>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</si>
  <si>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</si>
  <si>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</si>
  <si>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</si>
  <si>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</si>
  <si>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</si>
  <si>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</si>
  <si>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</si>
  <si>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</si>
  <si>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</si>
  <si>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</si>
  <si>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</si>
  <si>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</si>
  <si>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</si>
  <si>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</si>
  <si>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</si>
  <si>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</si>
  <si>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</si>
  <si>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</si>
  <si>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</si>
  <si>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</si>
  <si>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</si>
  <si>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</si>
  <si>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</si>
  <si>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</si>
  <si>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</si>
  <si>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</si>
  <si>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</si>
  <si>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</si>
  <si>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</si>
  <si>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</si>
  <si>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</si>
  <si>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</si>
  <si>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</si>
  <si>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</si>
  <si>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</si>
  <si>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</si>
  <si>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</si>
  <si>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</si>
  <si>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</si>
  <si>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</si>
  <si>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</si>
  <si>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</si>
  <si>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</si>
  <si>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</si>
  <si>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</si>
  <si>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</si>
  <si>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</si>
  <si>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</si>
  <si>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</si>
  <si>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</si>
  <si>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</si>
  <si>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</si>
  <si>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</si>
  <si>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</si>
  <si>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</si>
  <si>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</si>
  <si>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</si>
  <si>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</si>
  <si>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</si>
  <si>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</si>
  <si>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</si>
  <si>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</si>
  <si>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</si>
  <si>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</si>
  <si>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</si>
  <si>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</si>
  <si>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</si>
  <si>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</si>
  <si>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</si>
  <si>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</si>
  <si>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</si>
  <si>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</si>
  <si>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</si>
  <si>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</si>
  <si>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</si>
  <si>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</si>
  <si>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</si>
  <si>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</si>
  <si>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</si>
  <si>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</si>
  <si>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</si>
  <si>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</si>
  <si>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</si>
  <si>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</si>
  <si>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</si>
  <si>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</si>
  <si>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</si>
  <si>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</si>
  <si>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</si>
  <si>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</si>
  <si>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</si>
  <si>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</si>
  <si>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</si>
  <si>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</si>
  <si>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</si>
  <si>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</si>
  <si>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</si>
  <si>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</si>
  <si>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</si>
  <si>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</si>
  <si>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</si>
  <si>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</si>
  <si>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</si>
  <si>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</si>
  <si>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</si>
  <si>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</si>
  <si>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</si>
  <si>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</si>
  <si>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</si>
  <si>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</si>
  <si>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</si>
  <si>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</si>
  <si>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</si>
  <si>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</si>
  <si>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</si>
  <si>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</si>
  <si>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</si>
  <si>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</si>
  <si>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</si>
  <si>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</si>
  <si>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</si>
  <si>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</si>
  <si>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</si>
  <si>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</si>
  <si>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</si>
  <si>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</si>
  <si>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</si>
  <si>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</si>
  <si>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</si>
  <si>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</si>
  <si>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</si>
  <si>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</si>
  <si>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</si>
  <si>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</si>
  <si>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</si>
  <si>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</si>
  <si>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</si>
  <si>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</si>
  <si>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</si>
  <si>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</si>
  <si>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</si>
  <si>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</si>
  <si>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</si>
  <si>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</si>
  <si>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</si>
  <si>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</si>
  <si>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</si>
  <si>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</si>
  <si>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</si>
  <si>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</si>
  <si>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</si>
  <si>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</si>
  <si>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</si>
  <si>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</si>
  <si>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</si>
  <si>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</si>
  <si>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</si>
  <si>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</si>
  <si>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</si>
  <si>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</si>
  <si>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</si>
  <si>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</si>
  <si>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</si>
  <si>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</si>
  <si>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</si>
  <si>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</si>
  <si>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</si>
  <si>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</si>
  <si>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</si>
  <si>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</si>
  <si>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</si>
  <si>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</si>
  <si>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</si>
  <si>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</si>
  <si>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</si>
  <si>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</si>
  <si>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</si>
  <si>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</si>
  <si>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</si>
  <si>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</si>
  <si>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</si>
  <si>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</si>
  <si>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</si>
  <si>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</si>
  <si>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</si>
  <si>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</si>
  <si>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</si>
  <si>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</si>
  <si>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</si>
  <si>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</si>
  <si>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</si>
  <si>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</si>
  <si>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</si>
  <si>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</si>
  <si>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</si>
  <si>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</si>
  <si>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</si>
  <si>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</si>
  <si>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</si>
  <si>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</si>
  <si>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</si>
  <si>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</si>
  <si>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</si>
  <si>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</si>
  <si>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</si>
  <si>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</si>
  <si>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</si>
  <si>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</si>
  <si>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</si>
  <si>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</si>
  <si>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</si>
  <si>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</si>
  <si>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</si>
  <si>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</si>
  <si>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</si>
  <si>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</si>
  <si>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</si>
  <si>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</si>
  <si>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</si>
  <si>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</si>
  <si>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</si>
  <si>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</si>
  <si>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</si>
  <si>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</si>
  <si>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</si>
  <si>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</si>
  <si>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</si>
  <si>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</si>
  <si>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</si>
  <si>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</si>
  <si>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</si>
  <si>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</si>
  <si>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</si>
  <si>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</si>
  <si>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</si>
  <si>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</si>
  <si>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</si>
  <si>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</si>
  <si>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</si>
  <si>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</si>
  <si>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</si>
  <si>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</si>
  <si>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</si>
  <si>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</si>
  <si>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</si>
  <si>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</si>
  <si>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</si>
  <si>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</si>
  <si>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</si>
  <si>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</si>
  <si>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</si>
  <si>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</si>
  <si>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</si>
  <si>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</si>
  <si>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</si>
  <si>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</si>
  <si>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</si>
  <si>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</si>
  <si>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</si>
  <si>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</si>
  <si>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</si>
  <si>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</si>
  <si>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</si>
  <si>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</si>
  <si>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</si>
  <si>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</si>
  <si>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</si>
  <si>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</si>
  <si>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</si>
  <si>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</si>
  <si>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</si>
  <si>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</si>
  <si>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</si>
  <si>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</si>
  <si>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</si>
  <si>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</si>
  <si>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</si>
  <si>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</si>
  <si>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</si>
  <si>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</si>
  <si>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</si>
  <si>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</si>
  <si>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</si>
  <si>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</si>
  <si>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</si>
  <si>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</si>
  <si>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</si>
  <si>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</si>
  <si>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</si>
  <si>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</si>
  <si>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</si>
  <si>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</si>
  <si>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</si>
  <si>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</si>
  <si>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</si>
  <si>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</si>
  <si>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</si>
  <si>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</si>
  <si>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</si>
  <si>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</si>
  <si>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</si>
  <si>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</si>
  <si>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</si>
  <si>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</si>
  <si>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</si>
  <si>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</si>
  <si>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</si>
  <si>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</si>
  <si>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</si>
  <si>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</si>
  <si>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</si>
  <si>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</si>
  <si>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</si>
  <si>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</si>
  <si>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</si>
  <si>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</si>
  <si>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</si>
  <si>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</si>
  <si>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</si>
  <si>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</si>
  <si>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</si>
  <si>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</si>
  <si>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</si>
  <si>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</si>
  <si>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</si>
  <si>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</si>
  <si>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</si>
  <si>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</si>
  <si>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</si>
  <si>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</si>
  <si>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</si>
  <si>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</si>
  <si>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</si>
  <si>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</si>
  <si>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</si>
  <si>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</si>
  <si>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</si>
  <si>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</si>
  <si>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</si>
  <si>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</si>
  <si>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</si>
  <si>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</si>
  <si>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</si>
  <si>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</si>
  <si>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</si>
  <si>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</si>
  <si>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</si>
  <si>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</si>
  <si>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</si>
  <si>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</si>
  <si>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</si>
  <si>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</si>
  <si>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</si>
  <si>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</si>
  <si>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</si>
  <si>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</si>
  <si>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</si>
  <si>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</si>
  <si>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</si>
  <si>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</si>
  <si>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</si>
  <si>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</si>
  <si>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</si>
  <si>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</si>
  <si>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</si>
  <si>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</si>
  <si>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</si>
  <si>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</si>
  <si>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</si>
  <si>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</si>
  <si>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</si>
  <si>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</si>
  <si>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</si>
  <si>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</si>
  <si>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</si>
  <si>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</si>
  <si>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</si>
  <si>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</si>
  <si>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</si>
  <si>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</si>
  <si>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</si>
  <si>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</si>
  <si>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</si>
  <si>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</si>
  <si>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</si>
  <si>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</si>
  <si>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</si>
  <si>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</si>
  <si>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</si>
  <si>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</si>
  <si>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</si>
  <si>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</si>
  <si>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</si>
  <si>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</si>
  <si>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</si>
  <si>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</si>
  <si>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</si>
  <si>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</si>
  <si>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</si>
  <si>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</si>
  <si>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</si>
  <si>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</si>
  <si>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</si>
  <si>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</si>
  <si>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</si>
  <si>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</si>
  <si>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</si>
  <si>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</si>
  <si>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</si>
  <si>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</si>
  <si>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</si>
  <si>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</si>
  <si>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</si>
  <si>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</si>
  <si>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</si>
  <si>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</si>
  <si>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</si>
  <si>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</si>
  <si>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</si>
  <si>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</si>
  <si>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</si>
  <si>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</si>
  <si>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</si>
  <si>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</si>
  <si>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</si>
  <si>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</si>
  <si>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</si>
  <si>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</si>
  <si>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</si>
  <si>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</si>
  <si>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</si>
  <si>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</si>
  <si>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</si>
  <si>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</si>
  <si>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</si>
  <si>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</si>
  <si>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</si>
  <si>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</si>
  <si>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</si>
  <si>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</si>
  <si>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</si>
  <si>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</si>
  <si>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</si>
  <si>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</si>
  <si>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</si>
  <si>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</si>
  <si>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</si>
  <si>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</si>
  <si>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</si>
  <si>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</si>
  <si>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</si>
  <si>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</si>
  <si>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</si>
  <si>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</si>
  <si>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</si>
  <si>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</si>
  <si>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</si>
  <si>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</si>
  <si>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</si>
  <si>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</si>
  <si>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</si>
  <si>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</si>
  <si>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</si>
  <si>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</si>
  <si>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</si>
  <si>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</si>
  <si>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</si>
  <si>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</si>
  <si>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</si>
  <si>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</si>
  <si>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</si>
  <si>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</si>
  <si>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</si>
  <si>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</si>
  <si>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</si>
  <si>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</si>
  <si>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</si>
  <si>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</si>
  <si>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</si>
  <si>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</si>
  <si>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</si>
  <si>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</si>
  <si>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</si>
  <si>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</si>
  <si>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</si>
  <si>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</si>
  <si>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</si>
  <si>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</si>
  <si>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</si>
  <si>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</si>
  <si>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</si>
  <si>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</si>
  <si>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</si>
  <si>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</si>
  <si>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</si>
  <si>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</si>
  <si>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</si>
  <si>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</si>
  <si>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</si>
  <si>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</si>
  <si>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</si>
  <si>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</si>
  <si>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</si>
  <si>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</si>
  <si>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</si>
  <si>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</si>
  <si>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</si>
  <si>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</si>
  <si>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</si>
  <si>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</si>
  <si>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</si>
  <si>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</si>
  <si>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</si>
  <si>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</si>
  <si>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</si>
  <si>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</si>
  <si>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</si>
  <si>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</si>
  <si>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</si>
  <si>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</si>
  <si>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</si>
  <si>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</si>
  <si>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</si>
  <si>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</si>
  <si>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</si>
  <si>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</si>
  <si>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</si>
  <si>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</si>
  <si>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</si>
  <si>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</si>
  <si>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</si>
  <si>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</si>
  <si>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</si>
  <si>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</si>
  <si>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</si>
  <si>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</si>
  <si>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</si>
  <si>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</si>
  <si>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</si>
  <si>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</si>
  <si>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</si>
  <si>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</si>
  <si>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</si>
  <si>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</si>
  <si>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</si>
  <si>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</si>
  <si>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</si>
  <si>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</si>
  <si>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</si>
  <si>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</si>
  <si>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</si>
  <si>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</si>
  <si>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</si>
  <si>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</si>
  <si>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</si>
  <si>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</si>
  <si>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</si>
  <si>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</si>
  <si>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</si>
  <si>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</si>
  <si>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</si>
  <si>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</si>
  <si>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</si>
  <si>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</si>
  <si>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</si>
  <si>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</si>
  <si>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</si>
  <si>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</si>
  <si>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</si>
  <si>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</si>
  <si>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</si>
  <si>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</si>
  <si>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</si>
  <si>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</si>
  <si>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</si>
  <si>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</si>
  <si>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</si>
  <si>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</si>
  <si>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</si>
  <si>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</si>
  <si>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</si>
  <si>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</si>
  <si>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</si>
  <si>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</si>
  <si>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</si>
  <si>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</si>
  <si>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</si>
  <si>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</si>
  <si>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</si>
  <si>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</si>
  <si>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</si>
  <si>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</si>
  <si>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</si>
  <si>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</si>
  <si>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</si>
  <si>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</si>
  <si>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</si>
  <si>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</si>
  <si>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</si>
  <si>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</si>
  <si>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</si>
  <si>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</si>
  <si>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</si>
  <si>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</si>
  <si>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</si>
  <si>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</si>
  <si>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</si>
  <si>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</si>
  <si>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</si>
  <si>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</si>
  <si>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</si>
  <si>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</si>
  <si>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</si>
  <si>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</si>
  <si>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</si>
  <si>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</si>
  <si>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</si>
  <si>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</si>
  <si>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</si>
  <si>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</si>
  <si>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</si>
  <si>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</si>
  <si>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</si>
  <si>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</si>
  <si>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</si>
  <si>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</si>
  <si>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</si>
  <si>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</si>
  <si>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</si>
  <si>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</si>
  <si>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</si>
  <si>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</si>
  <si>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</si>
  <si>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</si>
  <si>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</si>
  <si>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</si>
  <si>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</si>
  <si>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</si>
  <si>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</si>
  <si>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</si>
  <si>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</si>
  <si>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</si>
  <si>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</si>
  <si>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</si>
  <si>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</si>
  <si>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</si>
  <si>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</si>
  <si>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</si>
  <si>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</si>
  <si>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</si>
  <si>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</si>
  <si>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</si>
  <si>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</si>
  <si>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</si>
  <si>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</si>
  <si>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</si>
  <si>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</si>
  <si>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</si>
  <si>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</si>
  <si>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</si>
  <si>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</si>
  <si>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</si>
  <si>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</si>
  <si>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</si>
  <si>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</si>
  <si>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</si>
  <si>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</si>
  <si>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</si>
  <si>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</si>
  <si>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</si>
  <si>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</si>
  <si>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</si>
  <si>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</si>
  <si>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</si>
  <si>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</si>
  <si>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</si>
  <si>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</si>
  <si>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</si>
  <si>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</si>
  <si>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</si>
  <si>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</si>
  <si>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</si>
  <si>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</si>
  <si>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</si>
  <si>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</si>
  <si>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</si>
  <si>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</si>
  <si>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</si>
  <si>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</si>
  <si>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</si>
  <si>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</si>
  <si>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</si>
  <si>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</si>
  <si>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</si>
  <si>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</si>
  <si>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</si>
  <si>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</si>
  <si>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</si>
  <si>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</si>
  <si>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</si>
  <si>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</si>
  <si>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</si>
  <si>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</si>
  <si>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</si>
  <si>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</si>
  <si>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</si>
  <si>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</si>
  <si>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</si>
  <si>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</si>
  <si>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</si>
  <si>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</si>
  <si>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</si>
  <si>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</si>
  <si>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</si>
  <si>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</si>
  <si>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</si>
  <si>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</si>
  <si>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</si>
  <si>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</si>
  <si>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</si>
  <si>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</si>
  <si>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</si>
  <si>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</si>
  <si>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</si>
  <si>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</si>
  <si>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</si>
  <si>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</si>
  <si>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</si>
  <si>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</si>
  <si>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</si>
  <si>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</si>
  <si>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</si>
  <si>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</si>
  <si>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</si>
  <si>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</si>
  <si>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</si>
  <si>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</si>
  <si>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</si>
  <si>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</si>
  <si>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</si>
  <si>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</si>
  <si>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</si>
  <si>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</si>
  <si>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</si>
  <si>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</si>
  <si>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</si>
  <si>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</si>
  <si>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</si>
  <si>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</si>
  <si>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</si>
  <si>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</si>
  <si>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</si>
  <si>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</si>
  <si>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</si>
  <si>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</si>
  <si>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</si>
  <si>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</si>
  <si>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</si>
  <si>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</si>
  <si>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</si>
  <si>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</si>
  <si>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</si>
  <si>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</si>
  <si>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</si>
  <si>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</si>
  <si>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</si>
  <si>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</si>
  <si>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</si>
  <si>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</si>
  <si>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</si>
  <si>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</si>
  <si>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</si>
  <si>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</si>
  <si>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</si>
  <si>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</si>
  <si>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</si>
  <si>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</si>
  <si>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</si>
  <si>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</si>
  <si>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</si>
  <si>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</si>
  <si>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</si>
  <si>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</si>
  <si>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</si>
  <si>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</si>
  <si>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</si>
  <si>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</si>
  <si>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</si>
  <si>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</si>
  <si>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</si>
  <si>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</si>
  <si>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</si>
  <si>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</si>
  <si>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</si>
  <si>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</si>
  <si>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</si>
  <si>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</si>
  <si>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</si>
  <si>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</si>
  <si>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</si>
  <si>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</si>
  <si>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</si>
  <si>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</si>
  <si>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</si>
  <si>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</si>
  <si>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</si>
  <si>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</si>
  <si>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</si>
  <si>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</si>
  <si>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</si>
  <si>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</si>
  <si>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</si>
  <si>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</si>
  <si>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</si>
  <si>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</si>
  <si>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</si>
  <si>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</si>
  <si>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</si>
  <si>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</si>
  <si>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</si>
  <si>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</si>
  <si>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</si>
  <si>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</si>
  <si>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</si>
  <si>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</si>
  <si>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</si>
  <si>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</si>
  <si>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</si>
  <si>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</si>
  <si>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</si>
  <si>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</si>
  <si>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</si>
  <si>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</si>
  <si>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</si>
  <si>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</si>
  <si>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</si>
  <si>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</si>
  <si>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</si>
  <si>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</si>
  <si>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</si>
  <si>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</si>
  <si>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</si>
  <si>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</si>
  <si>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</si>
  <si>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</si>
  <si>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</si>
  <si>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</si>
  <si>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</si>
  <si>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</si>
  <si>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</si>
  <si>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</si>
  <si>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</si>
  <si>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</si>
  <si>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</si>
  <si>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</si>
  <si>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</si>
  <si>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</si>
  <si>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</si>
  <si>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</si>
  <si>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</si>
  <si>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</si>
  <si>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</si>
  <si>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</si>
  <si>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</si>
  <si>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</si>
  <si>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</si>
  <si>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</si>
  <si>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</si>
  <si>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</si>
  <si>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</si>
  <si>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</si>
  <si>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</si>
  <si>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</si>
  <si>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</si>
  <si>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</si>
  <si>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</si>
  <si>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</si>
  <si>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</si>
  <si>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</si>
  <si>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</si>
  <si>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</si>
  <si>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</si>
  <si>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</si>
  <si>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</si>
  <si>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</si>
  <si>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</si>
  <si>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</si>
  <si>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</si>
  <si>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</si>
  <si>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</si>
  <si>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</si>
  <si>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</si>
  <si>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</si>
  <si>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</si>
  <si>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</si>
  <si>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</si>
  <si>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</si>
  <si>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</si>
  <si>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</si>
  <si>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</si>
  <si>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</si>
  <si>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</si>
  <si>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</si>
  <si>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</si>
  <si>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</si>
  <si>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</si>
  <si>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</si>
  <si>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</si>
  <si>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</si>
  <si>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</si>
  <si>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</si>
  <si>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</si>
  <si>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</si>
  <si>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</si>
  <si>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</si>
  <si>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</si>
  <si>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</si>
  <si>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</si>
  <si>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</si>
  <si>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</si>
  <si>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</si>
  <si>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</si>
  <si>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</si>
  <si>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</si>
  <si>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</si>
  <si>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</si>
  <si>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</si>
  <si>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</si>
  <si>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</si>
  <si>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</si>
  <si>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</si>
  <si>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</si>
  <si>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</si>
  <si>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</si>
  <si>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</si>
  <si>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</si>
  <si>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</si>
  <si>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</si>
  <si>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</si>
  <si>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</si>
  <si>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</si>
  <si>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</si>
  <si>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</si>
  <si>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</si>
  <si>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</si>
  <si>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</si>
  <si>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</si>
  <si>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</si>
  <si>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</si>
  <si>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</si>
  <si>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</si>
  <si>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</si>
  <si>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</si>
  <si>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</si>
  <si>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</si>
  <si>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</si>
  <si>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</si>
  <si>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</si>
  <si>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</si>
  <si>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</si>
  <si>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</si>
  <si>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</si>
  <si>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</si>
  <si>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</si>
  <si>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</si>
  <si>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</si>
  <si>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</si>
  <si>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</si>
  <si>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</si>
  <si>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</si>
  <si>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</si>
  <si>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</si>
  <si>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</si>
  <si>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</si>
  <si>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</si>
  <si>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</si>
  <si>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</si>
  <si>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</si>
  <si>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</si>
  <si>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</si>
  <si>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</si>
  <si>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</si>
  <si>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</si>
  <si>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</si>
  <si>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</si>
  <si>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</si>
  <si>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</si>
  <si>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</si>
  <si>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</si>
  <si>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</si>
  <si>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</si>
  <si>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</si>
  <si>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</si>
  <si>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</si>
  <si>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</si>
  <si>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</si>
  <si>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</si>
  <si>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</si>
  <si>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</si>
  <si>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</si>
  <si>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</si>
  <si>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</si>
  <si>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</si>
  <si>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</si>
  <si>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</si>
  <si>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</si>
  <si>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</si>
  <si>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</si>
  <si>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</si>
  <si>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</si>
  <si>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</si>
  <si>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</si>
  <si>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</si>
  <si>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</si>
  <si>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</si>
  <si>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</si>
  <si>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</si>
  <si>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</si>
  <si>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</si>
  <si>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</si>
  <si>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</si>
  <si>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</si>
  <si>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</si>
  <si>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</si>
  <si>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</si>
  <si>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</si>
  <si>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</si>
  <si>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</si>
  <si>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</si>
  <si>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</si>
  <si>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</si>
  <si>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</si>
  <si>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</si>
  <si>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</si>
  <si>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</si>
  <si>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</si>
  <si>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</si>
  <si>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</si>
  <si>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</si>
  <si>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</si>
  <si>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</si>
  <si>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</si>
  <si>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</si>
  <si>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</si>
  <si>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</si>
  <si>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</si>
  <si>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</si>
  <si>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</si>
  <si>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</si>
  <si>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</si>
  <si>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</si>
  <si>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</si>
  <si>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</si>
  <si>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</si>
  <si>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</si>
  <si>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</si>
  <si>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</si>
  <si>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</si>
  <si>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</si>
  <si>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</si>
  <si>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</si>
  <si>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</si>
  <si>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</si>
  <si>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</si>
  <si>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</si>
  <si>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</si>
  <si>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</si>
  <si>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</si>
  <si>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</si>
  <si>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</si>
  <si>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</si>
  <si>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</si>
  <si>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</si>
  <si>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</si>
  <si>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</si>
  <si>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</si>
  <si>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</si>
  <si>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</si>
  <si>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</si>
  <si>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</si>
  <si>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</si>
  <si>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</si>
  <si>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</si>
  <si>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</si>
  <si>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</si>
  <si>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</si>
  <si>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</si>
  <si>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</si>
  <si>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</si>
  <si>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</si>
  <si>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</si>
  <si>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</si>
  <si>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</si>
  <si>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</si>
  <si>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</si>
  <si>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</si>
  <si>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</si>
  <si>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</si>
  <si>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</si>
  <si>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</si>
  <si>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</si>
  <si>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</si>
  <si>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</si>
  <si>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</si>
  <si>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</si>
  <si>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</si>
  <si>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</si>
  <si>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</si>
  <si>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</si>
  <si>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</si>
  <si>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</si>
  <si>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</si>
  <si>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</si>
  <si>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</si>
  <si>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</si>
  <si>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</si>
  <si>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</si>
  <si>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</si>
  <si>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</si>
  <si>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</si>
  <si>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</si>
  <si>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</si>
  <si>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</si>
  <si>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</si>
  <si>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</si>
  <si>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</si>
  <si>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</si>
  <si>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</si>
  <si>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</si>
  <si>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</si>
  <si>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</si>
  <si>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</si>
  <si>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</si>
  <si>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</si>
  <si>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</si>
  <si>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</si>
  <si>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</si>
  <si>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</si>
  <si>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</si>
  <si>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</si>
  <si>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</si>
  <si>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</si>
  <si>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</si>
  <si>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</si>
  <si>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</si>
  <si>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</si>
  <si>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</si>
  <si>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</si>
  <si>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</si>
  <si>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</si>
  <si>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</si>
  <si>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</si>
  <si>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</si>
  <si>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</si>
  <si>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</si>
  <si>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</si>
  <si>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</si>
  <si>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</si>
  <si>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</si>
  <si>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</si>
  <si>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</si>
  <si>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</si>
  <si>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</si>
  <si>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</si>
  <si>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</si>
  <si>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</si>
  <si>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</si>
  <si>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</si>
  <si>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</si>
  <si>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</si>
  <si>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</si>
  <si>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</si>
  <si>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</si>
  <si>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</si>
  <si>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</si>
  <si>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</si>
  <si>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</si>
  <si>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</si>
  <si>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</si>
  <si>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</si>
  <si>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</si>
  <si>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</si>
  <si>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</si>
  <si>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</si>
  <si>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</si>
  <si>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</si>
  <si>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</si>
  <si>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</si>
  <si>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</si>
  <si>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</si>
  <si>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</si>
  <si>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</si>
  <si>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</si>
  <si>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</si>
  <si>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</si>
  <si>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</si>
  <si>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</si>
  <si>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</si>
  <si>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</si>
  <si>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</si>
  <si>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</si>
  <si>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</si>
  <si>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</si>
  <si>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</si>
  <si>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</si>
  <si>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</si>
  <si>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</si>
  <si>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</si>
  <si>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</si>
  <si>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</si>
  <si>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</si>
  <si>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</si>
  <si>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</si>
  <si>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</si>
  <si>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</si>
  <si>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</si>
  <si>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</si>
  <si>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</si>
  <si>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</si>
  <si>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</si>
  <si>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</si>
  <si>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</si>
  <si>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</si>
  <si>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</si>
  <si>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</si>
  <si>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</si>
  <si>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</si>
  <si>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</si>
  <si>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</si>
  <si>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</si>
  <si>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</si>
  <si>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</si>
  <si>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</si>
  <si>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</si>
  <si>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</si>
  <si>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</si>
  <si>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</si>
  <si>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</si>
  <si>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</si>
  <si>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</si>
  <si>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</si>
  <si>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</si>
  <si>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</si>
  <si>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</si>
  <si>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</si>
  <si>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</si>
  <si>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</si>
  <si>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</si>
  <si>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</si>
  <si>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</si>
  <si>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</si>
  <si>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</si>
  <si>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</si>
  <si>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</si>
  <si>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</si>
  <si>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</si>
  <si>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</si>
  <si>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</si>
  <si>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</si>
  <si>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</si>
  <si>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</si>
  <si>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</si>
  <si>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</si>
  <si>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</si>
  <si>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</si>
  <si>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</si>
  <si>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</si>
  <si>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</si>
  <si>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</si>
  <si>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</si>
  <si>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</si>
  <si>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</si>
  <si>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</si>
  <si>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</si>
  <si>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</si>
  <si>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</si>
  <si>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</si>
  <si>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</si>
  <si>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</si>
  <si>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</si>
  <si>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</si>
  <si>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</si>
  <si>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</si>
  <si>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</si>
  <si>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</si>
  <si>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</si>
  <si>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</si>
  <si>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</si>
  <si>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</si>
  <si>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</si>
  <si>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</si>
  <si>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</si>
  <si>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</si>
  <si>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</si>
  <si>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</si>
  <si>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</si>
  <si>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</si>
  <si>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</si>
  <si>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</si>
  <si>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</si>
  <si>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</si>
  <si>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</si>
  <si>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</si>
  <si>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</si>
  <si>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</si>
  <si>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</si>
  <si>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</si>
  <si>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</si>
  <si>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</si>
  <si>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</si>
  <si>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</si>
  <si>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</si>
  <si>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</si>
  <si>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</si>
  <si>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</si>
  <si>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</si>
  <si>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</si>
  <si>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</si>
  <si>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</si>
  <si>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</si>
  <si>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</si>
  <si>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</si>
  <si>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</si>
  <si>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</si>
  <si>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</si>
  <si>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</si>
  <si>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</si>
  <si>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</si>
  <si>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</si>
  <si>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</si>
  <si>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</si>
  <si>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</si>
  <si>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</si>
  <si>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</si>
  <si>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</si>
  <si>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</si>
  <si>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</si>
  <si>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</si>
  <si>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</si>
  <si>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</si>
  <si>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</si>
  <si>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</si>
  <si>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</si>
  <si>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</si>
  <si>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</si>
  <si>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</si>
  <si>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</si>
  <si>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</si>
  <si>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</si>
  <si>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</si>
  <si>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</si>
  <si>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</si>
  <si>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</si>
  <si>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</si>
  <si>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</si>
  <si>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</si>
  <si>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</si>
  <si>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</si>
  <si>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</si>
  <si>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</si>
  <si>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</si>
  <si>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</si>
  <si>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</si>
  <si>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</si>
  <si>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</si>
  <si>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</si>
  <si>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</si>
  <si>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</si>
  <si>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</si>
  <si>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</si>
  <si>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</si>
  <si>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</si>
  <si>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</si>
  <si>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</si>
  <si>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</si>
  <si>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</si>
  <si>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</si>
  <si>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</si>
  <si>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</si>
  <si>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</si>
  <si>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</si>
  <si>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</si>
  <si>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</si>
  <si>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</si>
  <si>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</si>
  <si>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</si>
  <si>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</si>
  <si>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</si>
  <si>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</si>
  <si>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</si>
  <si>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</si>
  <si>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</si>
  <si>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</si>
  <si>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</si>
  <si>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</si>
  <si>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</si>
  <si>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</si>
  <si>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</si>
  <si>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</si>
  <si>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</si>
  <si>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</si>
  <si>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</si>
  <si>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</si>
  <si>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</si>
  <si>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</si>
  <si>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</si>
  <si>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</si>
  <si>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</si>
  <si>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</si>
  <si>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</si>
  <si>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</si>
  <si>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</si>
  <si>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</si>
  <si>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</si>
  <si>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</si>
  <si>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</si>
  <si>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</si>
  <si>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</si>
  <si>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</si>
  <si>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</si>
  <si>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</si>
  <si>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</si>
  <si>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</si>
  <si>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</si>
  <si>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</si>
  <si>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</si>
  <si>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</si>
  <si>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</si>
  <si>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</si>
  <si>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</si>
  <si>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</si>
  <si>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</si>
  <si>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</si>
  <si>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</si>
  <si>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</si>
  <si>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</si>
  <si>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</si>
  <si>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</si>
  <si>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</si>
  <si>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</si>
  <si>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</si>
  <si>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</si>
  <si>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</si>
  <si>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</si>
  <si>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</si>
  <si>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</si>
  <si>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</si>
  <si>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</si>
  <si>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</si>
  <si>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</si>
  <si>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</si>
  <si>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</si>
  <si>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</si>
  <si>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</si>
  <si>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</si>
  <si>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</si>
  <si>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</si>
  <si>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</si>
  <si>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</si>
  <si>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</si>
  <si>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</si>
  <si>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</si>
  <si>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</si>
  <si>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</si>
  <si>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</si>
  <si>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</si>
  <si>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</si>
  <si>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</si>
  <si>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</si>
  <si>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</si>
  <si>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</si>
  <si>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</si>
  <si>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</si>
  <si>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</si>
  <si>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</si>
  <si>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</si>
  <si>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</si>
  <si>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</si>
  <si>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</si>
  <si>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</si>
  <si>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</si>
  <si>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</si>
  <si>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</si>
  <si>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</si>
  <si>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</si>
  <si>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</si>
  <si>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</si>
  <si>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</si>
  <si>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</si>
  <si>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</si>
  <si>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</si>
  <si>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</si>
  <si>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</si>
  <si>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</si>
  <si>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</si>
  <si>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</si>
  <si>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</si>
  <si>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</si>
  <si>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</si>
  <si>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</si>
  <si>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</si>
  <si>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</si>
  <si>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</si>
  <si>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</si>
  <si>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</si>
  <si>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</si>
  <si>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</si>
  <si>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</si>
  <si>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</si>
  <si>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</si>
  <si>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</si>
  <si>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</si>
  <si>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</si>
  <si>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</si>
  <si>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</si>
  <si>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</si>
  <si>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</si>
  <si>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</si>
  <si>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</si>
  <si>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</si>
  <si>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</si>
  <si>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</si>
  <si>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</si>
  <si>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</si>
  <si>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</si>
  <si>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</si>
  <si>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</si>
  <si>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</si>
  <si>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</si>
  <si>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</si>
  <si>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</si>
  <si>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</si>
  <si>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</si>
  <si>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</si>
  <si>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</si>
  <si>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</si>
  <si>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</si>
  <si>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</si>
  <si>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</si>
  <si>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</si>
  <si>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</si>
  <si>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</si>
  <si>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</si>
  <si>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</si>
  <si>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</si>
  <si>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</si>
  <si>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</si>
  <si>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</si>
  <si>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</si>
  <si>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</si>
  <si>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</si>
  <si>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</si>
  <si>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</si>
  <si>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</si>
  <si>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</si>
  <si>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</si>
  <si>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</si>
  <si>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</si>
  <si>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</si>
  <si>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</si>
  <si>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</si>
  <si>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</si>
  <si>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</si>
  <si>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</si>
  <si>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</si>
  <si>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</si>
  <si>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</si>
  <si>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</si>
  <si>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</si>
  <si>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</si>
  <si>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</si>
  <si>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</si>
  <si>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</si>
  <si>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</si>
  <si>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</si>
  <si>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</si>
  <si>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</si>
  <si>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</si>
  <si>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</si>
  <si>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</si>
  <si>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</si>
  <si>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</si>
  <si>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</si>
  <si>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</si>
  <si>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</si>
  <si>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</si>
  <si>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</si>
  <si>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</si>
  <si>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</si>
  <si>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</si>
  <si>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</si>
  <si>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</si>
  <si>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</si>
  <si>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</si>
  <si>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</si>
  <si>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</si>
  <si>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</si>
  <si>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</si>
  <si>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</si>
  <si>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</si>
  <si>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</si>
  <si>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</si>
  <si>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</si>
  <si>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</si>
  <si>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</si>
  <si>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</si>
  <si>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</si>
  <si>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</si>
  <si>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</si>
  <si>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</si>
  <si>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</si>
  <si>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</si>
  <si>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</si>
  <si>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</si>
  <si>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</si>
  <si>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</si>
  <si>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</si>
  <si>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</si>
  <si>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</si>
  <si>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</si>
  <si>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</si>
  <si>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</si>
  <si>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</si>
  <si>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</si>
  <si>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</si>
  <si>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</si>
  <si>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</si>
  <si>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</si>
  <si>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</si>
  <si>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</si>
  <si>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</si>
  <si>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</si>
  <si>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</si>
  <si>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</si>
  <si>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</si>
  <si>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</si>
  <si>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</si>
  <si>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</si>
  <si>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</si>
  <si>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</si>
  <si>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</si>
  <si>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</si>
  <si>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</si>
  <si>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</si>
  <si>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</si>
  <si>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</si>
  <si>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</si>
  <si>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</si>
  <si>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</si>
  <si>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</si>
  <si>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</si>
  <si>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</si>
  <si>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</si>
  <si>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</si>
  <si>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</si>
  <si>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</si>
  <si>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</si>
  <si>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</si>
  <si>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</si>
  <si>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</si>
  <si>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</si>
  <si>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</si>
  <si>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</si>
  <si>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</si>
  <si>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</si>
  <si>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</si>
  <si>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</si>
  <si>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</si>
  <si>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</si>
  <si>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</si>
  <si>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</si>
  <si>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</si>
  <si>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</si>
  <si>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</si>
  <si>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</si>
  <si>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</si>
  <si>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</si>
  <si>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</si>
  <si>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</si>
  <si>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</si>
  <si>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</si>
  <si>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</si>
  <si>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</si>
  <si>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</si>
  <si>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</si>
  <si>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</si>
  <si>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</si>
  <si>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</si>
  <si>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</si>
  <si>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</si>
  <si>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</si>
  <si>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</si>
  <si>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</si>
  <si>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</si>
  <si>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</si>
  <si>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</si>
  <si>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</si>
  <si>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</si>
  <si>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</si>
  <si>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</si>
  <si>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</si>
  <si>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</si>
  <si>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</si>
  <si>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</si>
  <si>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</si>
  <si>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</si>
  <si>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</si>
  <si>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</si>
  <si>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</si>
  <si>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</si>
  <si>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</si>
  <si>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</si>
  <si>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</si>
  <si>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</si>
  <si>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</si>
  <si>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</si>
  <si>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</si>
  <si>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</si>
  <si>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</si>
  <si>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</si>
  <si>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</si>
  <si>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</si>
  <si>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</si>
  <si>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</si>
  <si>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</si>
  <si>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</si>
  <si>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</si>
  <si>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</si>
  <si>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</si>
  <si>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</si>
  <si>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</si>
  <si>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</si>
  <si>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</si>
  <si>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</si>
  <si>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</si>
  <si>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</si>
  <si>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</si>
  <si>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</si>
  <si>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</si>
  <si>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</si>
  <si>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</si>
  <si>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</si>
  <si>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</si>
  <si>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</si>
  <si>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</si>
  <si>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</si>
  <si>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</si>
  <si>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</si>
  <si>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</si>
  <si>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</si>
  <si>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</si>
  <si>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</si>
  <si>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</si>
  <si>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</si>
  <si>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</si>
  <si>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</si>
  <si>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</si>
  <si>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</si>
  <si>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</si>
  <si>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</si>
  <si>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</si>
  <si>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</si>
  <si>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</si>
  <si>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</si>
  <si>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</si>
  <si>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</si>
  <si>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</si>
  <si>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</si>
  <si>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</si>
  <si>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</si>
  <si>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</si>
  <si>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</si>
  <si>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</si>
  <si>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</si>
  <si>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</si>
  <si>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</si>
  <si>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</si>
  <si>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</si>
  <si>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</si>
  <si>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</si>
  <si>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</si>
  <si>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</si>
  <si>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</si>
  <si>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</si>
  <si>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</si>
  <si>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</si>
  <si>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</si>
  <si>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</si>
  <si>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</si>
  <si>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</si>
  <si>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</si>
  <si>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</si>
  <si>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</si>
  <si>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</si>
  <si>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</si>
  <si>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</si>
  <si>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</si>
  <si>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</si>
  <si>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</si>
  <si>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</si>
  <si>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</si>
  <si>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</si>
  <si>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</si>
  <si>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</si>
  <si>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</si>
  <si>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</si>
  <si>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</si>
  <si>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</si>
  <si>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</si>
  <si>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</si>
  <si>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</si>
  <si>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</si>
  <si>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</si>
  <si>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</si>
  <si>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</si>
  <si>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</si>
  <si>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</si>
  <si>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</si>
  <si>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</si>
  <si>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</si>
  <si>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</si>
  <si>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</si>
  <si>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</si>
  <si>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</si>
  <si>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</si>
  <si>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</si>
  <si>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</si>
  <si>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</si>
  <si>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</si>
  <si>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</si>
  <si>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</si>
  <si>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</si>
  <si>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</si>
  <si>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</si>
  <si>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</si>
  <si>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</si>
  <si>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</si>
  <si>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</si>
  <si>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</si>
  <si>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</si>
  <si>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</si>
  <si>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</si>
  <si>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</si>
  <si>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</si>
  <si>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</si>
  <si>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</si>
  <si>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</si>
  <si>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</si>
  <si>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</si>
  <si>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</si>
  <si>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</si>
  <si>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</si>
  <si>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</si>
  <si>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</si>
  <si>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</si>
  <si>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</si>
  <si>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</si>
  <si>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</si>
  <si>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</si>
  <si>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</si>
  <si>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</si>
  <si>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</si>
  <si>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</si>
  <si>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</si>
  <si>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</si>
  <si>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</si>
  <si>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</si>
  <si>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</si>
  <si>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</si>
  <si>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</si>
  <si>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</si>
  <si>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</si>
  <si>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</si>
  <si>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</si>
  <si>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</si>
  <si>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</si>
  <si>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</si>
  <si>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</si>
  <si>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</si>
  <si>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</si>
  <si>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</si>
  <si>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</si>
  <si>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</si>
  <si>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</si>
  <si>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</si>
  <si>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</si>
  <si>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</si>
  <si>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</si>
  <si>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</si>
  <si>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</si>
  <si>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</si>
  <si>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</si>
  <si>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</si>
  <si>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</si>
  <si>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</si>
  <si>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</si>
  <si>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</si>
  <si>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</si>
  <si>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</si>
  <si>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</si>
  <si>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</si>
  <si>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</si>
  <si>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</si>
  <si>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</si>
  <si>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</si>
  <si>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</si>
  <si>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</si>
  <si>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</si>
  <si>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</si>
  <si>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</si>
  <si>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</si>
  <si>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</si>
  <si>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</si>
  <si>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</si>
  <si>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</si>
  <si>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</si>
  <si>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</si>
  <si>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</si>
  <si>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</si>
  <si>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</si>
  <si>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</si>
  <si>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</si>
  <si>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</si>
  <si>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</si>
  <si>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</si>
  <si>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</si>
  <si>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</si>
  <si>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</si>
  <si>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</si>
  <si>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</si>
  <si>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</si>
  <si>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</si>
  <si>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</si>
  <si>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</si>
  <si>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</si>
  <si>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</si>
  <si>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</si>
  <si>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</si>
  <si>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</si>
  <si>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</si>
  <si>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</si>
  <si>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</si>
  <si>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</si>
  <si>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</si>
  <si>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</si>
  <si>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</si>
  <si>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</si>
  <si>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</si>
  <si>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</si>
  <si>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</si>
  <si>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</si>
  <si>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</si>
  <si>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</si>
  <si>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</si>
  <si>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</si>
  <si>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</si>
  <si>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</si>
  <si>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</si>
  <si>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</si>
  <si>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</si>
  <si>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</si>
  <si>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</si>
  <si>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</si>
  <si>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</si>
  <si>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</si>
  <si>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</si>
  <si>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</si>
  <si>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</si>
  <si>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</si>
  <si>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</si>
  <si>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</si>
  <si>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</si>
  <si>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</si>
  <si>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</si>
  <si>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</si>
  <si>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</si>
  <si>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</si>
  <si>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</si>
  <si>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</si>
  <si>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</si>
  <si>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</si>
  <si>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</si>
  <si>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</si>
  <si>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</si>
  <si>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</si>
  <si>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</si>
  <si>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</si>
  <si>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</si>
  <si>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</si>
  <si>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</si>
  <si>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</si>
  <si>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</si>
  <si>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</si>
  <si>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</si>
  <si>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</si>
  <si>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</si>
  <si>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</si>
  <si>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</si>
  <si>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</si>
  <si>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</si>
  <si>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</si>
  <si>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</si>
  <si>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</si>
  <si>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</si>
  <si>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</si>
  <si>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</si>
  <si>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</si>
  <si>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</si>
  <si>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</si>
  <si>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</si>
  <si>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</si>
  <si>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</si>
  <si>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</si>
  <si>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</si>
  <si>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</si>
  <si>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</si>
  <si>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</si>
  <si>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</si>
  <si>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</si>
  <si>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</si>
  <si>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</si>
  <si>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</si>
  <si>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</si>
  <si>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</si>
  <si>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</si>
  <si>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</si>
  <si>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</si>
  <si>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</si>
  <si>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</si>
  <si>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</si>
  <si>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</si>
  <si>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</si>
  <si>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</si>
  <si>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</si>
  <si>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</si>
  <si>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</si>
  <si>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</si>
  <si>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</si>
  <si>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</si>
  <si>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</si>
  <si>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</si>
  <si>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</si>
  <si>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</si>
  <si>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</si>
  <si>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</si>
  <si>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</si>
  <si>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</si>
  <si>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</si>
  <si>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</si>
  <si>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</si>
  <si>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</si>
  <si>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</si>
  <si>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</si>
  <si>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</si>
  <si>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</si>
  <si>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</si>
  <si>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</si>
  <si>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</si>
  <si>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</si>
  <si>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</si>
  <si>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</si>
  <si>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</si>
  <si>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</si>
  <si>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</si>
  <si>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</si>
  <si>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</si>
  <si>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</si>
  <si>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</si>
  <si>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</si>
  <si>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</si>
  <si>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</si>
  <si>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</si>
  <si>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</si>
  <si>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</si>
  <si>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</si>
  <si>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</si>
  <si>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</si>
  <si>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</si>
  <si>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</si>
  <si>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</si>
  <si>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</si>
  <si>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</si>
  <si>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</si>
  <si>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</si>
  <si>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</si>
  <si>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</si>
  <si>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</si>
  <si>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</si>
  <si>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</si>
  <si>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</si>
  <si>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</si>
  <si>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</si>
  <si>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</si>
  <si>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</si>
  <si>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</si>
  <si>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</si>
  <si>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</si>
  <si>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</si>
  <si>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</si>
  <si>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</si>
  <si>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</si>
  <si>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</si>
  <si>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</si>
  <si>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</si>
  <si>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</si>
  <si>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</si>
  <si>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</si>
  <si>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</si>
  <si>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</si>
  <si>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</si>
  <si>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</si>
  <si>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</si>
  <si>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</si>
  <si>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</si>
  <si>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</si>
  <si>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</si>
  <si>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</si>
  <si>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</si>
  <si>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</si>
  <si>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</si>
  <si>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</si>
  <si>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</si>
  <si>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</si>
  <si>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</si>
  <si>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</si>
  <si>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</si>
  <si>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</si>
  <si>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</si>
  <si>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</si>
  <si>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</si>
  <si>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</si>
  <si>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</si>
  <si>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</si>
  <si>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</si>
  <si>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</si>
  <si>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</si>
  <si>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</si>
  <si>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</si>
  <si>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</si>
  <si>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</si>
  <si>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</si>
  <si>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</si>
  <si>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</si>
  <si>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</si>
  <si>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</si>
  <si>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</si>
  <si>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</si>
  <si>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</si>
  <si>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</si>
  <si>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</si>
  <si>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</si>
  <si>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</si>
  <si>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</si>
  <si>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</si>
  <si>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</si>
  <si>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</si>
  <si>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</si>
  <si>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</si>
  <si>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</si>
  <si>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</si>
  <si>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</si>
  <si>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</si>
  <si>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</si>
  <si>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</si>
  <si>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</si>
  <si>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</si>
  <si>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</si>
  <si>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</si>
  <si>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</si>
  <si>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</si>
  <si>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</si>
  <si>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</si>
  <si>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</si>
  <si>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</si>
  <si>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</si>
  <si>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</si>
  <si>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</si>
  <si>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</si>
  <si>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</si>
  <si>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</si>
  <si>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</si>
  <si>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</si>
  <si>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</si>
  <si>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</si>
  <si>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</si>
  <si>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</si>
  <si>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</si>
  <si>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</si>
  <si>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</si>
  <si>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</si>
  <si>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</si>
  <si>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</si>
  <si>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</si>
  <si>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</si>
  <si>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</si>
  <si>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</si>
  <si>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</si>
  <si>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</si>
  <si>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</si>
  <si>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</si>
  <si>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</si>
  <si>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</si>
  <si>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</si>
  <si>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</si>
  <si>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</si>
  <si>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</si>
  <si>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</si>
  <si>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</si>
  <si>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</si>
  <si>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</si>
  <si>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</si>
  <si>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</si>
  <si>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</si>
  <si>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</si>
  <si>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</si>
  <si>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</si>
  <si>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</si>
  <si>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</si>
  <si>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</si>
  <si>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</si>
  <si>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</si>
  <si>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</si>
  <si>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</si>
  <si>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</si>
  <si>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</si>
  <si>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</si>
  <si>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</si>
  <si>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</si>
  <si>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</si>
  <si>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</si>
  <si>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</si>
  <si>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</si>
  <si>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</si>
  <si>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</si>
  <si>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</si>
  <si>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</si>
  <si>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</si>
  <si>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</si>
  <si>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</si>
  <si>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</si>
  <si>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</si>
  <si>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</si>
  <si>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</si>
  <si>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</si>
  <si>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</si>
  <si>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</si>
  <si>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</si>
  <si>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</si>
  <si>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</si>
  <si>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</si>
  <si>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</si>
  <si>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</si>
  <si>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</si>
  <si>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</si>
  <si>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</si>
  <si>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</si>
  <si>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</si>
  <si>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</si>
  <si>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</si>
  <si>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</si>
  <si>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</si>
  <si>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</si>
  <si>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</si>
  <si>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</si>
  <si>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</si>
  <si>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</si>
  <si>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</si>
  <si>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</si>
  <si>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</si>
  <si>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</si>
  <si>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</si>
  <si>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</si>
  <si>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</si>
  <si>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</si>
  <si>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</si>
  <si>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</si>
  <si>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</si>
  <si>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</si>
  <si>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</si>
  <si>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</si>
  <si>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</si>
  <si>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</si>
  <si>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</si>
  <si>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</si>
  <si>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</si>
  <si>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</si>
  <si>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</si>
  <si>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</si>
  <si>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</si>
  <si>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</si>
  <si>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</si>
  <si>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</si>
  <si>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</si>
  <si>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</si>
  <si>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</si>
  <si>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</si>
  <si>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</si>
  <si>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</si>
  <si>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</si>
  <si>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</si>
  <si>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</si>
  <si>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</si>
  <si>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</si>
  <si>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</si>
  <si>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</si>
  <si>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</si>
  <si>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</si>
  <si>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</si>
  <si>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</si>
  <si>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</si>
  <si>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</si>
  <si>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</si>
  <si>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</si>
  <si>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</si>
  <si>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</si>
  <si>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</si>
  <si>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</si>
  <si>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</si>
  <si>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</si>
  <si>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</si>
  <si>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</si>
  <si>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</si>
  <si>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</si>
  <si>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</si>
  <si>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</si>
  <si>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</si>
  <si>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</si>
  <si>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</si>
  <si>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</si>
  <si>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</si>
  <si>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</si>
  <si>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</si>
  <si>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</si>
  <si>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</si>
  <si>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</si>
  <si>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</si>
  <si>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</si>
  <si>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</si>
  <si>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</si>
  <si>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</si>
  <si>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</si>
  <si>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</si>
  <si>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</si>
  <si>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</si>
  <si>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</si>
  <si>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</si>
  <si>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</si>
  <si>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</si>
  <si>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</si>
  <si>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</si>
  <si>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</si>
  <si>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</si>
  <si>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</si>
  <si>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</si>
  <si>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</si>
  <si>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</si>
  <si>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</si>
  <si>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</si>
  <si>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</si>
  <si>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</si>
  <si>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</si>
  <si>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</si>
  <si>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</si>
  <si>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</si>
  <si>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</si>
  <si>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</si>
  <si>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</si>
  <si>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</si>
  <si>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</si>
  <si>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</si>
  <si>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</si>
  <si>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</si>
  <si>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</si>
  <si>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</si>
  <si>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</si>
  <si>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</si>
  <si>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</si>
  <si>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</si>
  <si>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</si>
  <si>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</si>
  <si>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</si>
  <si>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</si>
  <si>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</si>
  <si>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</si>
  <si>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</si>
  <si>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</si>
  <si>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</si>
  <si>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</si>
  <si>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</si>
  <si>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</si>
  <si>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</si>
  <si>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</si>
  <si>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</si>
  <si>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</si>
  <si>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</si>
  <si>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</si>
  <si>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</si>
  <si>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</si>
  <si>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</si>
  <si>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</si>
  <si>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</si>
  <si>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</si>
  <si>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</si>
  <si>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</si>
  <si>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</si>
  <si>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</si>
  <si>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</si>
  <si>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</si>
  <si>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</si>
  <si>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</si>
  <si>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</si>
  <si>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</si>
  <si>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</si>
  <si>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</si>
  <si>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</si>
  <si>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</si>
  <si>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</si>
  <si>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</si>
  <si>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</si>
  <si>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</si>
  <si>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</si>
  <si>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</si>
  <si>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</si>
  <si>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</si>
  <si>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</si>
  <si>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</si>
  <si>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</si>
  <si>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</si>
  <si>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</si>
  <si>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</si>
  <si>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</si>
  <si>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</si>
  <si>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</si>
  <si>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</si>
  <si>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</si>
  <si>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</si>
  <si>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</si>
  <si>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</si>
  <si>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</si>
  <si>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</si>
  <si>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</si>
  <si>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</si>
  <si>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</si>
  <si>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</si>
  <si>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</si>
  <si>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</si>
  <si>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</si>
  <si>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</si>
  <si>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</si>
  <si>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</si>
  <si>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</si>
  <si>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</si>
  <si>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</si>
  <si>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</si>
  <si>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</si>
  <si>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</si>
  <si>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</si>
  <si>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</si>
  <si>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</si>
  <si>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</si>
  <si>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</si>
  <si>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</si>
  <si>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</si>
  <si>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</si>
  <si>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</si>
  <si>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</si>
  <si>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</si>
  <si>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</si>
  <si>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</si>
  <si>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</si>
  <si>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</si>
  <si>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</si>
  <si>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</si>
  <si>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</si>
  <si>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</si>
  <si>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</si>
  <si>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</si>
  <si>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</si>
  <si>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</si>
  <si>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</si>
  <si>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</si>
  <si>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</si>
  <si>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</si>
  <si>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</si>
  <si>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</si>
  <si>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</si>
  <si>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</si>
  <si>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</si>
  <si>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</si>
  <si>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</si>
  <si>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</si>
  <si>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</si>
  <si>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</si>
  <si>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</si>
  <si>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</si>
  <si>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</si>
  <si>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</si>
  <si>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</si>
  <si>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</si>
  <si>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</si>
  <si>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</si>
  <si>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</si>
  <si>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</si>
  <si>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</si>
  <si>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</si>
  <si>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</si>
  <si>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</si>
  <si>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</si>
  <si>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</si>
  <si>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</si>
  <si>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</si>
  <si>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</si>
  <si>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</si>
  <si>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</si>
  <si>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</si>
  <si>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</si>
  <si>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</si>
  <si>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</si>
  <si>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</si>
  <si>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</si>
  <si>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</si>
  <si>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</si>
  <si>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</si>
  <si>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</si>
  <si>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</si>
  <si>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</si>
  <si>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</si>
  <si>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</si>
  <si>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</si>
  <si>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</si>
  <si>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</si>
  <si>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</si>
  <si>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</si>
  <si>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</si>
  <si>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</si>
  <si>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</si>
  <si>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</si>
  <si>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</si>
  <si>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</si>
  <si>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</si>
  <si>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</si>
  <si>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</si>
  <si>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</si>
  <si>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</si>
  <si>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</si>
  <si>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</si>
  <si>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</si>
  <si>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</si>
  <si>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</si>
  <si>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</si>
  <si>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</si>
  <si>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</si>
  <si>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</si>
  <si>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</si>
  <si>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</si>
  <si>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</si>
  <si>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</si>
  <si>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</si>
  <si>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</si>
  <si>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</si>
  <si>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</si>
  <si>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</si>
  <si>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</si>
  <si>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</si>
  <si>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</si>
  <si>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</si>
  <si>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</si>
  <si>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</si>
  <si>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</si>
  <si>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</si>
  <si>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</si>
  <si>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</si>
  <si>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</si>
  <si>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</si>
  <si>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</si>
  <si>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</si>
  <si>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</si>
  <si>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</si>
  <si>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</si>
  <si>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</si>
  <si>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</si>
  <si>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</si>
  <si>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</si>
  <si>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</si>
  <si>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</si>
  <si>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</si>
  <si>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</si>
  <si>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</si>
  <si>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</si>
  <si>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</si>
  <si>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</si>
  <si>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</si>
  <si>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</si>
  <si>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</si>
  <si>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</si>
  <si>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</si>
  <si>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</si>
  <si>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</si>
  <si>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</si>
  <si>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</si>
  <si>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</si>
  <si>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</si>
  <si>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</si>
  <si>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</si>
  <si>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</si>
  <si>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</si>
  <si>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</si>
  <si>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</si>
  <si>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</si>
  <si>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</si>
  <si>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</si>
  <si>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</si>
  <si>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</si>
  <si>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</si>
  <si>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</si>
  <si>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</si>
  <si>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</si>
  <si>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</si>
  <si>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</si>
  <si>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</si>
  <si>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</si>
  <si>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</si>
  <si>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</si>
  <si>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</si>
  <si>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</si>
  <si>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</si>
  <si>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</si>
  <si>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</si>
  <si>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</si>
  <si>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</si>
  <si>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</si>
  <si>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</si>
  <si>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</si>
  <si>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</si>
  <si>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</si>
  <si>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</si>
  <si>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</si>
  <si>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</si>
  <si>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</si>
  <si>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</si>
  <si>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</si>
  <si>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</si>
  <si>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</si>
  <si>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</si>
  <si>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</si>
  <si>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</si>
  <si>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</si>
  <si>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</si>
  <si>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</si>
  <si>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</si>
  <si>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</si>
  <si>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</si>
  <si>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</si>
  <si>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</si>
  <si>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</si>
  <si>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</si>
  <si>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</si>
  <si>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</si>
  <si>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</si>
  <si>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</si>
  <si>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</si>
  <si>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</si>
  <si>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</si>
  <si>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</si>
  <si>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</si>
  <si>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</si>
  <si>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</si>
  <si>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</si>
  <si>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</si>
  <si>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</si>
  <si>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</si>
  <si>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</si>
  <si>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</si>
  <si>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</si>
  <si>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</si>
  <si>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</si>
  <si>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</si>
  <si>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</si>
  <si>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</si>
  <si>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</si>
  <si>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</si>
  <si>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</si>
  <si>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</si>
  <si>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</si>
  <si>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</si>
  <si>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</si>
  <si>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</si>
  <si>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</si>
  <si>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</si>
  <si>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</si>
  <si>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</si>
  <si>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</si>
  <si>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</si>
  <si>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</si>
  <si>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</si>
  <si>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</si>
  <si>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</si>
  <si>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</si>
  <si>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</si>
  <si>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</si>
  <si>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</si>
  <si>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</si>
  <si>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</si>
  <si>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</si>
  <si>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</si>
  <si>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</si>
  <si>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</si>
  <si>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</si>
  <si>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</si>
  <si>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</si>
  <si>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</si>
  <si>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</si>
  <si>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</si>
  <si>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</si>
  <si>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</si>
  <si>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</si>
  <si>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</si>
  <si>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</si>
  <si>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</si>
  <si>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</si>
  <si>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</si>
  <si>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</si>
  <si>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</si>
  <si>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</si>
  <si>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</si>
  <si>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</si>
  <si>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</si>
  <si>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</si>
  <si>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</si>
  <si>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</si>
  <si>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</si>
  <si>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</si>
  <si>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</si>
  <si>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</si>
  <si>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</si>
  <si>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</si>
  <si>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</si>
  <si>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</si>
  <si>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</si>
  <si>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</si>
  <si>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</si>
  <si>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</si>
  <si>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</si>
  <si>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</si>
  <si>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</si>
  <si>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</si>
  <si>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</si>
  <si>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</si>
  <si>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</si>
  <si>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</si>
  <si>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</si>
  <si>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</si>
  <si>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</si>
  <si>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</si>
  <si>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</si>
  <si>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</si>
  <si>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</si>
  <si>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</si>
  <si>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</si>
  <si>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</si>
  <si>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</si>
  <si>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</si>
  <si>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</si>
  <si>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</si>
  <si>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</si>
  <si>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</si>
  <si>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</si>
  <si>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</si>
  <si>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</si>
  <si>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</si>
  <si>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</si>
  <si>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</si>
  <si>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</si>
  <si>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</si>
  <si>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</si>
  <si>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</si>
  <si>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</si>
  <si>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</si>
  <si>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</si>
  <si>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</si>
  <si>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</si>
  <si>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</si>
  <si>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</si>
  <si>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</si>
  <si>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</si>
  <si>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</si>
  <si>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</si>
  <si>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</si>
  <si>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</si>
  <si>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</si>
  <si>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</si>
  <si>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</si>
  <si>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</si>
  <si>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</si>
  <si>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</si>
  <si>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</si>
  <si>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</si>
  <si>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</si>
  <si>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</si>
  <si>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</si>
  <si>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</si>
  <si>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</si>
  <si>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</si>
  <si>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</si>
  <si>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</si>
  <si>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</si>
  <si>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</si>
  <si>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</si>
  <si>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</si>
  <si>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</si>
  <si>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</si>
  <si>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</si>
  <si>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</si>
  <si>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</si>
  <si>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</si>
  <si>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</si>
  <si>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</si>
  <si>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</si>
  <si>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</si>
  <si>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</si>
  <si>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</si>
  <si>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</si>
  <si>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</si>
  <si>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</si>
  <si>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</si>
  <si>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</si>
  <si>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</si>
  <si>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</si>
  <si>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</si>
  <si>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</si>
  <si>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</si>
  <si>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</si>
  <si>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</si>
  <si>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</si>
  <si>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</si>
  <si>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</si>
  <si>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</si>
  <si>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</si>
  <si>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</si>
  <si>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</si>
  <si>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</si>
  <si>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</si>
  <si>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</si>
  <si>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</si>
  <si>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</si>
  <si>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</si>
  <si>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</si>
  <si>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</si>
  <si>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</si>
  <si>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</si>
  <si>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</si>
  <si>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</si>
  <si>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</si>
  <si>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</si>
  <si>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</si>
  <si>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</si>
  <si>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</si>
  <si>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</si>
  <si>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</si>
  <si>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</si>
  <si>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</si>
  <si>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</si>
  <si>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</si>
  <si>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</si>
  <si>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</si>
  <si>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</si>
  <si>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</si>
  <si>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</si>
  <si>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</si>
  <si>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</si>
  <si>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</si>
  <si>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</si>
  <si>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</si>
  <si>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</si>
  <si>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</si>
  <si>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</si>
  <si>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</si>
  <si>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</si>
  <si>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</si>
  <si>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</si>
  <si>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</si>
  <si>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</si>
  <si>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</si>
  <si>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</si>
  <si>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</si>
  <si>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</si>
  <si>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</si>
  <si>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</si>
  <si>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</si>
  <si>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</si>
  <si>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</si>
  <si>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</si>
  <si>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</si>
  <si>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</si>
  <si>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</si>
  <si>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</si>
  <si>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</si>
  <si>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</si>
  <si>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</si>
  <si>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</si>
  <si>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</si>
  <si>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</si>
  <si>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</si>
  <si>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</si>
  <si>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</si>
  <si>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</si>
  <si>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</si>
  <si>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</si>
  <si>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</si>
  <si>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</si>
  <si>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</si>
  <si>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</si>
  <si>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</si>
  <si>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</si>
  <si>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</si>
  <si>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</si>
  <si>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</si>
  <si>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</si>
  <si>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</si>
  <si>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</si>
  <si>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</si>
  <si>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</si>
  <si>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</si>
  <si>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</si>
  <si>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</si>
  <si>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</si>
  <si>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</si>
  <si>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</si>
  <si>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</si>
  <si>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</si>
  <si>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</si>
  <si>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</si>
  <si>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</si>
  <si>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</si>
  <si>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</si>
  <si>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</si>
  <si>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</si>
  <si>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</si>
  <si>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</si>
  <si>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</si>
  <si>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</si>
  <si>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</si>
  <si>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</si>
  <si>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</si>
  <si>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</si>
  <si>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</si>
  <si>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</si>
  <si>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</si>
  <si>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</si>
  <si>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</si>
  <si>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</si>
  <si>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</si>
  <si>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</si>
  <si>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</si>
  <si>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</si>
  <si>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</si>
  <si>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</si>
  <si>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</si>
  <si>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</si>
  <si>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</si>
  <si>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</si>
  <si>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</si>
  <si>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</si>
  <si>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</si>
  <si>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</si>
  <si>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</si>
  <si>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</si>
  <si>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</si>
  <si>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</si>
  <si>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</si>
  <si>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</si>
  <si>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</si>
  <si>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</si>
  <si>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</si>
  <si>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</si>
  <si>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</si>
  <si>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</si>
  <si>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</si>
  <si>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</si>
  <si>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</si>
  <si>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</si>
  <si>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</si>
  <si>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</si>
  <si>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</si>
  <si>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</si>
  <si>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</si>
  <si>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</si>
  <si>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</si>
  <si>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</si>
  <si>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</si>
  <si>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</si>
  <si>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</si>
  <si>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</si>
  <si>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</si>
  <si>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</si>
  <si>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</si>
  <si>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</si>
  <si>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</si>
  <si>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</si>
  <si>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</si>
  <si>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</si>
  <si>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</si>
  <si>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</si>
  <si>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</si>
  <si>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</si>
  <si>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</si>
  <si>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</si>
  <si>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</si>
  <si>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</si>
  <si>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</si>
  <si>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</si>
  <si>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</si>
  <si>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</si>
  <si>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</si>
  <si>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</si>
  <si>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</si>
  <si>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</si>
  <si>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</si>
  <si>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</si>
  <si>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</si>
  <si>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</si>
  <si>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</si>
  <si>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</si>
  <si>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</si>
  <si>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</si>
  <si>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</si>
  <si>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</si>
  <si>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</si>
  <si>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</si>
  <si>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</si>
  <si>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</si>
  <si>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</si>
  <si>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</si>
  <si>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</si>
  <si>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</si>
  <si>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</si>
  <si>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</si>
  <si>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</si>
  <si>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</si>
  <si>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</si>
  <si>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</si>
  <si>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</si>
  <si>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</si>
  <si>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</si>
  <si>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</si>
  <si>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</si>
  <si>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</si>
  <si>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</si>
  <si>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</si>
  <si>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</si>
  <si>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</si>
  <si>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</si>
  <si>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</si>
  <si>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</si>
  <si>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</si>
  <si>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</si>
  <si>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</si>
  <si>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</si>
  <si>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</si>
  <si>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</si>
  <si>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</si>
  <si>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</si>
  <si>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</si>
  <si>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</si>
  <si>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</si>
  <si>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</si>
  <si>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</si>
  <si>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</si>
  <si>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</si>
  <si>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</si>
  <si>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</si>
  <si>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</si>
  <si>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</si>
  <si>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</si>
  <si>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</si>
  <si>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</si>
  <si>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</si>
  <si>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</si>
  <si>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</si>
  <si>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</si>
  <si>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</si>
  <si>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</si>
  <si>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</si>
  <si>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</si>
  <si>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</si>
  <si>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</si>
  <si>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</si>
  <si>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</si>
  <si>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</si>
  <si>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</si>
  <si>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</si>
  <si>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</si>
  <si>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</si>
  <si>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</si>
  <si>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</si>
  <si>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</si>
  <si>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</si>
  <si>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</si>
  <si>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</si>
  <si>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</si>
  <si>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</si>
  <si>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</si>
  <si>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</si>
  <si>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</si>
  <si>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</si>
  <si>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</si>
  <si>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</si>
  <si>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</si>
  <si>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</si>
  <si>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</si>
  <si>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</si>
  <si>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</si>
  <si>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</si>
  <si>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</si>
  <si>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</si>
  <si>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</si>
  <si>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</si>
  <si>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</si>
  <si>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</si>
  <si>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</si>
  <si>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</si>
  <si>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</si>
  <si>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</si>
  <si>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</si>
  <si>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</si>
  <si>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</si>
  <si>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</si>
  <si>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</si>
  <si>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</si>
  <si>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</si>
  <si>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</si>
  <si>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</si>
  <si>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</si>
  <si>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</si>
  <si>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</si>
  <si>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</si>
  <si>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</si>
  <si>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</si>
  <si>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</si>
  <si>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</si>
  <si>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</si>
  <si>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</si>
  <si>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</si>
  <si>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</si>
  <si>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</si>
  <si>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</si>
  <si>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</si>
  <si>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</si>
  <si>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</si>
  <si>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</si>
  <si>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</si>
  <si>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</si>
  <si>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</si>
  <si>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</si>
  <si>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</si>
  <si>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</si>
  <si>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</si>
  <si>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</si>
  <si>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</si>
  <si>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</si>
  <si>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</si>
  <si>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</si>
  <si>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</si>
  <si>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</si>
  <si>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</si>
  <si>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</si>
  <si>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</si>
  <si>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</si>
  <si>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</si>
  <si>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</si>
  <si>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</si>
  <si>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</si>
  <si>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</si>
  <si>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</si>
  <si>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</si>
  <si>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</si>
  <si>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</si>
  <si>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</si>
  <si>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</si>
  <si>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</si>
  <si>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</si>
  <si>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</si>
  <si>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</si>
  <si>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</si>
  <si>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</si>
  <si>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</si>
  <si>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</si>
  <si>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</si>
  <si>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</si>
  <si>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</si>
  <si>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</si>
  <si>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</si>
  <si>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</si>
  <si>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</si>
  <si>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</si>
  <si>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</si>
  <si>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</si>
  <si>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</si>
  <si>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</si>
  <si>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</si>
  <si>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</si>
  <si>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</si>
  <si>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</si>
  <si>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</si>
  <si>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</si>
  <si>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</si>
  <si>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</si>
  <si>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</si>
  <si>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</si>
  <si>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</si>
  <si>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</si>
  <si>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</si>
  <si>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</si>
  <si>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</si>
  <si>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</si>
  <si>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</si>
  <si>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</si>
  <si>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</si>
  <si>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</si>
  <si>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</si>
  <si>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</si>
  <si>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</si>
  <si>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</si>
  <si>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</si>
  <si>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</si>
  <si>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</si>
  <si>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</si>
  <si>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</si>
  <si>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</si>
  <si>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</si>
  <si>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</si>
  <si>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</si>
  <si>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</si>
  <si>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</si>
  <si>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</si>
  <si>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</si>
  <si>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</si>
  <si>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</si>
  <si>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</si>
  <si>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</si>
  <si>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</si>
  <si>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</si>
  <si>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</si>
  <si>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</si>
  <si>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</si>
  <si>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</si>
  <si>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</si>
  <si>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</si>
  <si>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</si>
  <si>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</si>
  <si>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</si>
  <si>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</si>
  <si>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</si>
  <si>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</si>
  <si>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</si>
  <si>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</si>
  <si>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</si>
  <si>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</si>
  <si>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</si>
  <si>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</si>
  <si>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</si>
  <si>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</si>
  <si>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</si>
  <si>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</si>
  <si>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</si>
  <si>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</si>
  <si>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</si>
  <si>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</si>
  <si>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</si>
  <si>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</si>
  <si>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</si>
  <si>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</si>
  <si>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</si>
  <si>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</si>
  <si>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</si>
  <si>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</si>
  <si>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</si>
  <si>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</si>
  <si>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</si>
  <si>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</si>
  <si>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</si>
  <si>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</si>
  <si>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</si>
  <si>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</si>
  <si>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</si>
  <si>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</si>
  <si>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</si>
  <si>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</si>
  <si>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</si>
  <si>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</si>
  <si>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</si>
  <si>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</si>
  <si>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</si>
  <si>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</si>
  <si>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</si>
  <si>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</si>
  <si>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</si>
  <si>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</si>
  <si>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</si>
  <si>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</si>
  <si>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</si>
  <si>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</si>
  <si>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</si>
  <si>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</si>
  <si>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</si>
  <si>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</si>
  <si>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</si>
  <si>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</si>
  <si>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</si>
  <si>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</si>
  <si>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</si>
  <si>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</si>
  <si>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</si>
  <si>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</si>
  <si>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</si>
  <si>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</si>
  <si>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</si>
  <si>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</si>
  <si>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</si>
  <si>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</si>
  <si>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</si>
  <si>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</si>
  <si>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</si>
  <si>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</si>
  <si>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</si>
  <si>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</si>
  <si>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</si>
  <si>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</si>
  <si>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</si>
  <si>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</si>
  <si>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</si>
  <si>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</si>
  <si>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</si>
  <si>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</si>
  <si>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</si>
  <si>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</si>
  <si>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</si>
  <si>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</si>
  <si>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</si>
  <si>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</si>
  <si>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</si>
  <si>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</si>
  <si>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</si>
  <si>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</si>
  <si>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</si>
  <si>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</si>
  <si>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</si>
  <si>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</si>
  <si>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</si>
  <si>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</si>
  <si>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</si>
  <si>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</si>
  <si>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</si>
  <si>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</si>
  <si>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</si>
  <si>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</si>
  <si>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</si>
  <si>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</si>
  <si>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</si>
  <si>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</si>
  <si>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</si>
  <si>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</si>
  <si>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</si>
  <si>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</si>
  <si>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</si>
  <si>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</si>
  <si>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</si>
  <si>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</si>
  <si>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</si>
  <si>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</si>
  <si>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</si>
  <si>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</si>
  <si>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</si>
  <si>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</si>
  <si>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</si>
  <si>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</si>
  <si>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</si>
  <si>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</si>
  <si>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</si>
  <si>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</si>
  <si>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</si>
  <si>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</si>
  <si>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</si>
  <si>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</si>
  <si>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</si>
  <si>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</si>
  <si>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</si>
  <si>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</si>
  <si>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</si>
  <si>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</si>
  <si>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</si>
  <si>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</si>
  <si>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</si>
  <si>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</si>
  <si>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</si>
  <si>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</si>
  <si>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</si>
  <si>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</si>
  <si>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</si>
  <si>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</si>
  <si>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</si>
  <si>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</si>
  <si>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</si>
  <si>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</si>
  <si>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</si>
  <si>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</si>
  <si>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</si>
  <si>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</si>
  <si>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</si>
  <si>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</si>
  <si>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</si>
  <si>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</si>
  <si>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</si>
  <si>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</si>
  <si>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</si>
  <si>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</si>
  <si>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</si>
  <si>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</si>
  <si>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</si>
  <si>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</si>
  <si>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</si>
  <si>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</si>
  <si>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</si>
  <si>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</si>
  <si>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</si>
  <si>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</si>
  <si>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</si>
  <si>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</si>
  <si>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</si>
  <si>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</si>
  <si>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</si>
  <si>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</si>
  <si>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</si>
  <si>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</si>
  <si>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</si>
  <si>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</si>
  <si>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</si>
  <si>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</si>
  <si>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</si>
  <si>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</si>
  <si>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</si>
  <si>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</si>
  <si>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</si>
  <si>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</si>
  <si>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</si>
  <si>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</si>
  <si>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</si>
  <si>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</si>
  <si>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</si>
  <si>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</si>
  <si>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</si>
  <si>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</si>
  <si>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</si>
  <si>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</si>
  <si>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</si>
  <si>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</si>
  <si>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</si>
  <si>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</si>
  <si>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</si>
  <si>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</si>
  <si>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</si>
  <si>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</si>
  <si>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</si>
  <si>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</si>
  <si>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</si>
  <si>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</si>
  <si>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</si>
  <si>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</si>
  <si>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</si>
  <si>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</si>
  <si>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</si>
  <si>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</si>
  <si>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</si>
  <si>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</si>
  <si>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</si>
  <si>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</si>
  <si>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</si>
  <si>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</si>
  <si>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</si>
  <si>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</si>
  <si>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</si>
  <si>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</si>
  <si>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</si>
  <si>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</si>
  <si>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</si>
  <si>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</si>
  <si>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</si>
  <si>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</si>
  <si>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</si>
  <si>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</si>
  <si>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</si>
  <si>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</si>
  <si>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</si>
  <si>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</si>
  <si>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</si>
  <si>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</si>
  <si>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</si>
  <si>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</si>
  <si>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</si>
  <si>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</si>
  <si>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</si>
  <si>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</si>
  <si>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</si>
  <si>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</si>
  <si>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</si>
  <si>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</si>
  <si>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</si>
  <si>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</si>
  <si>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</si>
  <si>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</si>
  <si>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</si>
  <si>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</si>
  <si>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</si>
  <si>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</si>
  <si>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</si>
  <si>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</si>
  <si>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</si>
  <si>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</si>
  <si>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</si>
  <si>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</si>
  <si>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</si>
  <si>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</si>
  <si>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</si>
  <si>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</si>
  <si>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</si>
  <si>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</si>
  <si>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</si>
  <si>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</si>
  <si>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</si>
  <si>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</si>
  <si>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</si>
  <si>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</si>
  <si>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</si>
  <si>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</si>
  <si>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</si>
  <si>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</si>
  <si>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</si>
  <si>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</si>
  <si>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</si>
  <si>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</si>
  <si>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</si>
  <si>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</si>
  <si>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</si>
  <si>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</si>
  <si>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</si>
  <si>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</si>
  <si>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</si>
  <si>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</si>
  <si>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</si>
  <si>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</si>
  <si>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</si>
  <si>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</si>
  <si>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</si>
  <si>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</si>
  <si>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</si>
  <si>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</si>
  <si>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</si>
  <si>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</si>
  <si>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</si>
  <si>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</si>
  <si>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</si>
  <si>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</si>
  <si>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</si>
  <si>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</si>
  <si>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</si>
  <si>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</si>
  <si>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</si>
  <si>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</si>
  <si>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</si>
  <si>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</si>
  <si>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</si>
  <si>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</si>
  <si>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</si>
  <si>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</si>
  <si>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</si>
  <si>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</si>
  <si>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</si>
  <si>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</si>
  <si>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</si>
  <si>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</si>
  <si>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</si>
  <si>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</si>
  <si>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</si>
  <si>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</si>
  <si>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</si>
  <si>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</si>
  <si>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</si>
  <si>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</si>
  <si>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</si>
  <si>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</si>
  <si>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</si>
  <si>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</si>
  <si>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</si>
  <si>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</si>
  <si>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</si>
  <si>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</si>
  <si>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</si>
  <si>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</si>
  <si>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</si>
  <si>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</si>
  <si>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</si>
  <si>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</si>
  <si>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</si>
  <si>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</si>
  <si>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</si>
  <si>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</si>
  <si>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</si>
  <si>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</si>
  <si>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</si>
  <si>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</si>
  <si>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</si>
  <si>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</si>
  <si>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</si>
  <si>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</si>
  <si>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</si>
  <si>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</si>
  <si>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</si>
  <si>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</si>
  <si>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</si>
  <si>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</si>
  <si>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</si>
  <si>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</si>
  <si>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</si>
  <si>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</si>
  <si>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</si>
  <si>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</si>
  <si>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</si>
  <si>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</si>
  <si>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</si>
  <si>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</si>
  <si>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</si>
  <si>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</si>
  <si>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</si>
  <si>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</si>
  <si>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</si>
  <si>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</si>
  <si>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</si>
  <si>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</si>
  <si>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</si>
  <si>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</si>
  <si>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</si>
  <si>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</si>
  <si>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</si>
  <si>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</si>
  <si>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</si>
  <si>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</si>
  <si>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</si>
  <si>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</si>
  <si>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</si>
  <si>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</si>
  <si>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</si>
  <si>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</si>
  <si>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</si>
  <si>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</si>
  <si>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</si>
  <si>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</si>
  <si>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</si>
  <si>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</si>
  <si>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</si>
  <si>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</si>
  <si>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</si>
  <si>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</si>
  <si>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</si>
  <si>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</si>
  <si>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</si>
  <si>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</si>
  <si>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</si>
  <si>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</si>
  <si>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</si>
  <si>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</si>
  <si>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</si>
  <si>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</si>
  <si>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</si>
  <si>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</si>
  <si>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</si>
  <si>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</si>
  <si>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</si>
  <si>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</si>
  <si>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</si>
  <si>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</si>
  <si>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</si>
  <si>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</si>
  <si>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</si>
  <si>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</si>
  <si>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</si>
  <si>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</si>
  <si>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</si>
  <si>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</si>
  <si>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</si>
  <si>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</si>
  <si>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</si>
  <si>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</si>
  <si>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</si>
  <si>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</si>
  <si>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</si>
  <si>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</si>
  <si>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</si>
  <si>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</si>
  <si>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</si>
  <si>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</si>
  <si>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</si>
  <si>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</si>
  <si>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</si>
  <si>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</si>
  <si>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</si>
  <si>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</si>
  <si>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</si>
  <si>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</si>
  <si>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</si>
  <si>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</si>
  <si>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</si>
  <si>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</si>
  <si>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</si>
  <si>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</si>
  <si>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</si>
  <si>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</si>
  <si>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</si>
  <si>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</si>
  <si>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</si>
  <si>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</si>
  <si>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</si>
  <si>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</si>
  <si>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</si>
  <si>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</si>
  <si>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</si>
  <si>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</si>
  <si>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</si>
  <si>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</si>
  <si>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</si>
  <si>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</si>
  <si>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</si>
  <si>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</si>
  <si>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</si>
  <si>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</si>
  <si>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</si>
  <si>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</si>
  <si>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</si>
  <si>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</si>
  <si>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</si>
  <si>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</si>
  <si>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</si>
  <si>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</si>
  <si>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</si>
  <si>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</si>
  <si>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</si>
  <si>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</si>
  <si>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</si>
  <si>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</si>
  <si>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</si>
  <si>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</si>
  <si>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</si>
  <si>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</si>
  <si>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</si>
  <si>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</si>
  <si>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</si>
  <si>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</si>
  <si>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</si>
  <si>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</si>
  <si>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</si>
  <si>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</si>
  <si>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</si>
  <si>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</si>
  <si>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</si>
  <si>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</si>
  <si>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</si>
  <si>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</si>
  <si>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</si>
  <si>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</si>
  <si>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</si>
  <si>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</si>
  <si>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</si>
  <si>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</si>
  <si>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</si>
  <si>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</si>
  <si>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</si>
  <si>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</si>
  <si>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</si>
  <si>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</si>
  <si>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</si>
  <si>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</si>
  <si>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</si>
  <si>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</si>
  <si>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</si>
  <si>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</si>
  <si>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</si>
  <si>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</si>
  <si>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</si>
  <si>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</si>
  <si>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</si>
  <si>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</si>
  <si>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</si>
  <si>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</si>
  <si>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</si>
  <si>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</si>
  <si>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</si>
  <si>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</si>
  <si>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</si>
  <si>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</si>
  <si>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</si>
  <si>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</si>
  <si>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</si>
  <si>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</si>
  <si>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</si>
  <si>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</si>
  <si>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</si>
  <si>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</si>
  <si>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</si>
  <si>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</si>
  <si>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</si>
  <si>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</si>
  <si>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</si>
  <si>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</si>
  <si>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</si>
  <si>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</si>
  <si>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</si>
  <si>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</si>
  <si>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</si>
  <si>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</si>
  <si>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</si>
  <si>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</si>
  <si>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</si>
  <si>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</si>
  <si>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</si>
  <si>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</si>
  <si>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</si>
  <si>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</si>
  <si>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</si>
  <si>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</si>
  <si>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</si>
  <si>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</si>
  <si>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</si>
  <si>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</si>
  <si>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</si>
  <si>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</si>
  <si>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</si>
  <si>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</si>
  <si>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</si>
  <si>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</si>
  <si>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</si>
  <si>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</si>
  <si>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</si>
  <si>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</si>
  <si>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</si>
  <si>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</si>
  <si>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</si>
  <si>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</si>
  <si>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</si>
  <si>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</si>
  <si>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</si>
  <si>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</si>
  <si>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</si>
  <si>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</si>
  <si>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</si>
  <si>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</si>
  <si>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</si>
  <si>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</si>
  <si>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</si>
  <si>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</si>
  <si>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</si>
  <si>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</si>
  <si>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</si>
  <si>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</si>
  <si>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</si>
  <si>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</si>
  <si>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</si>
  <si>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</si>
  <si>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</si>
  <si>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</si>
  <si>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</si>
  <si>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</si>
  <si>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</si>
  <si>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</si>
  <si>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</si>
  <si>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</si>
  <si>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</si>
  <si>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</si>
  <si>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</si>
  <si>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</si>
  <si>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</si>
  <si>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</si>
  <si>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</si>
  <si>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</si>
  <si>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</si>
  <si>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</si>
  <si>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</si>
  <si>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</si>
  <si>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</si>
  <si>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</si>
  <si>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</si>
  <si>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</si>
  <si>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</si>
  <si>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</si>
  <si>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</si>
  <si>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</si>
  <si>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</si>
  <si>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</si>
  <si>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</si>
  <si>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</si>
  <si>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</si>
  <si>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</si>
  <si>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</si>
  <si>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</si>
  <si>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</si>
  <si>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</si>
  <si>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</si>
  <si>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</si>
  <si>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</si>
  <si>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</si>
  <si>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</si>
  <si>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</si>
  <si>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</si>
  <si>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</si>
  <si>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</si>
  <si>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</si>
  <si>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</si>
  <si>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</si>
  <si>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</si>
  <si>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</si>
  <si>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</si>
  <si>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</si>
  <si>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</si>
  <si>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</si>
  <si>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</si>
  <si>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</si>
  <si>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</si>
  <si>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</si>
  <si>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</si>
  <si>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</si>
  <si>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</si>
  <si>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</si>
  <si>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</si>
  <si>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</si>
  <si>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</si>
  <si>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</si>
  <si>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</si>
  <si>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</si>
  <si>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</si>
  <si>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</si>
  <si>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</si>
  <si>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</si>
  <si>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</si>
  <si>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</si>
  <si>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</si>
  <si>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</si>
  <si>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</si>
  <si>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</si>
  <si>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</si>
  <si>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</si>
  <si>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</si>
  <si>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</si>
  <si>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</si>
  <si>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</si>
  <si>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</si>
  <si>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</si>
  <si>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</si>
  <si>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</si>
  <si>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</si>
  <si>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</si>
  <si>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</si>
  <si>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</si>
  <si>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</si>
  <si>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</si>
  <si>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</si>
  <si>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</si>
  <si>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</si>
  <si>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</si>
  <si>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</si>
  <si>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</si>
  <si>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</si>
  <si>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</si>
  <si>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</si>
  <si>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</si>
  <si>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</si>
  <si>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</si>
  <si>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</si>
  <si>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</si>
  <si>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</si>
  <si>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</si>
  <si>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</si>
  <si>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</si>
  <si>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</si>
  <si>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</si>
  <si>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</si>
  <si>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</si>
  <si>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</si>
  <si>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</si>
  <si>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</si>
  <si>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</si>
  <si>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</si>
  <si>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</si>
  <si>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</si>
  <si>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</si>
  <si>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</si>
  <si>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</si>
  <si>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</si>
  <si>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</si>
  <si>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</si>
  <si>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</si>
  <si>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</si>
  <si>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</si>
  <si>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</si>
  <si>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</si>
  <si>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</si>
  <si>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</si>
  <si>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</si>
  <si>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</si>
  <si>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</si>
  <si>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</si>
  <si>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</si>
  <si>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</si>
  <si>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</si>
  <si>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</si>
  <si>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</si>
  <si>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</si>
  <si>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</si>
  <si>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</si>
  <si>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</si>
  <si>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</si>
  <si>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</si>
  <si>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</si>
  <si>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</si>
  <si>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</si>
  <si>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</si>
  <si>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</si>
  <si>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</si>
  <si>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</si>
  <si>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</si>
  <si>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</si>
  <si>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</si>
  <si>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</si>
  <si>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</si>
  <si>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</si>
  <si>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</si>
  <si>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</si>
  <si>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</si>
  <si>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</si>
  <si>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</si>
  <si>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</si>
  <si>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</si>
  <si>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</si>
  <si>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</si>
  <si>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</si>
  <si>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</si>
  <si>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</si>
  <si>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</si>
  <si>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</si>
  <si>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</si>
  <si>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</si>
  <si>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</si>
  <si>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</si>
  <si>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</si>
  <si>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</si>
  <si>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</si>
  <si>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</si>
  <si>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</si>
  <si>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</si>
  <si>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</si>
  <si>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</si>
  <si>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</si>
  <si>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</si>
  <si>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</si>
  <si>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</si>
  <si>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</si>
  <si>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</si>
  <si>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</si>
  <si>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</si>
  <si>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</si>
  <si>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</si>
  <si>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</si>
  <si>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</si>
  <si>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</si>
  <si>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</si>
  <si>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</si>
  <si>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</si>
  <si>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</si>
  <si>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</si>
  <si>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</si>
  <si>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</si>
  <si>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</si>
  <si>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</si>
  <si>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</si>
  <si>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</si>
  <si>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</si>
  <si>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</si>
  <si>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</si>
  <si>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</si>
  <si>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</si>
  <si>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</si>
  <si>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</si>
  <si>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</si>
  <si>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</si>
  <si>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</si>
  <si>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</si>
  <si>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</si>
  <si>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</si>
  <si>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</si>
  <si>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</si>
  <si>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</si>
  <si>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</si>
  <si>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</si>
  <si>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</si>
  <si>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</si>
  <si>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</si>
  <si>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</si>
  <si>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</si>
  <si>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</si>
  <si>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</si>
  <si>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</si>
  <si>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</si>
  <si>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</si>
  <si>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</si>
  <si>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</si>
  <si>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</si>
  <si>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</si>
  <si>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</si>
  <si>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</si>
  <si>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</si>
  <si>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</si>
  <si>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</si>
  <si>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</si>
  <si>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</si>
  <si>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</si>
  <si>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</si>
  <si>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</si>
  <si>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</si>
  <si>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</si>
  <si>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</si>
  <si>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</si>
  <si>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</si>
  <si>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</si>
  <si>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</si>
  <si>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</si>
  <si>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</si>
  <si>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</si>
  <si>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</si>
  <si>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</si>
  <si>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</si>
  <si>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</si>
  <si>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</si>
  <si>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</si>
  <si>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</si>
  <si>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</si>
  <si>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</si>
  <si>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</si>
  <si>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</si>
  <si>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</si>
  <si>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</si>
  <si>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</si>
  <si>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</si>
  <si>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</si>
  <si>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</si>
  <si>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</si>
  <si>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</si>
  <si>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</si>
  <si>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</si>
  <si>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</si>
  <si>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</si>
  <si>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</si>
  <si>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</si>
  <si>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</si>
  <si>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</si>
  <si>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</si>
  <si>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</si>
  <si>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</si>
  <si>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</si>
  <si>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</si>
  <si>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</si>
  <si>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</si>
  <si>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</si>
  <si>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</si>
  <si>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</si>
  <si>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</si>
  <si>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</si>
  <si>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</si>
  <si>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</si>
  <si>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</si>
  <si>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</si>
  <si>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</si>
  <si>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</si>
  <si>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</si>
  <si>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</si>
  <si>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</si>
  <si>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</si>
  <si>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</si>
  <si>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</si>
  <si>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</si>
  <si>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</si>
  <si>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</si>
  <si>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</si>
  <si>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</si>
  <si>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</si>
  <si>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</si>
  <si>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</si>
  <si>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</si>
  <si>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</si>
  <si>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</si>
  <si>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</si>
  <si>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</si>
  <si>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</si>
  <si>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</si>
  <si>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</si>
  <si>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</si>
  <si>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</si>
  <si>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</si>
  <si>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</si>
  <si>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</si>
  <si>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</si>
  <si>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</si>
  <si>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</si>
  <si>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</si>
  <si>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</si>
  <si>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</si>
  <si>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</si>
  <si>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</si>
  <si>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</si>
  <si>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</si>
  <si>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</si>
  <si>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</si>
  <si>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</si>
  <si>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</si>
  <si>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</si>
  <si>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</si>
  <si>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</si>
  <si>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</si>
  <si>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</si>
  <si>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</si>
  <si>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</si>
  <si>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</si>
  <si>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</si>
  <si>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</si>
  <si>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</si>
  <si>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</si>
  <si>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</si>
  <si>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</si>
  <si>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</si>
  <si>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</si>
  <si>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</si>
  <si>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</si>
  <si>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</si>
  <si>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</si>
  <si>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</si>
  <si>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</si>
  <si>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</si>
  <si>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</si>
  <si>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</si>
  <si>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</si>
  <si>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</si>
  <si>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</si>
  <si>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</si>
  <si>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</si>
  <si>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</si>
  <si>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</si>
  <si>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</si>
  <si>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</si>
  <si>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</si>
  <si>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</si>
  <si>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</si>
  <si>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</si>
  <si>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</si>
  <si>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</si>
  <si>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</si>
  <si>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</si>
  <si>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</si>
  <si>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</si>
  <si>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</si>
  <si>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</si>
  <si>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</si>
  <si>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</si>
  <si>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</si>
  <si>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</si>
  <si>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</si>
  <si>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</si>
  <si>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</si>
  <si>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</si>
  <si>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</si>
  <si>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</si>
  <si>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</si>
  <si>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</si>
  <si>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</si>
  <si>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</si>
  <si>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</si>
  <si>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</si>
  <si>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</si>
  <si>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</si>
  <si>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</si>
  <si>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</si>
  <si>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</si>
  <si>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</si>
  <si>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</si>
  <si>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</si>
  <si>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</si>
  <si>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</si>
  <si>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</si>
  <si>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</si>
  <si>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</si>
  <si>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</si>
  <si>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</si>
  <si>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</si>
  <si>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</si>
  <si>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</si>
  <si>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</si>
  <si>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</si>
  <si>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</si>
  <si>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</si>
  <si>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</si>
  <si>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</si>
  <si>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</si>
  <si>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</si>
  <si>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</si>
  <si>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</si>
  <si>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</si>
  <si>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</si>
  <si>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</si>
  <si>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</si>
  <si>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</si>
  <si>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</si>
  <si>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</si>
  <si>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</si>
  <si>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</si>
  <si>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</si>
  <si>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</si>
  <si>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</si>
  <si>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</si>
  <si>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</si>
  <si>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</si>
  <si>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</si>
  <si>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</si>
  <si>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</si>
  <si>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</si>
  <si>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</si>
  <si>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</si>
  <si>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</si>
  <si>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</si>
  <si>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</si>
  <si>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</si>
  <si>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</si>
  <si>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</si>
  <si>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</si>
  <si>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</si>
  <si>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</si>
  <si>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</si>
  <si>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</si>
  <si>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</si>
  <si>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</si>
  <si>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</si>
  <si>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</si>
  <si>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</si>
  <si>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</si>
  <si>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</si>
  <si>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</si>
  <si>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</si>
  <si>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</si>
  <si>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</si>
  <si>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</si>
  <si>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</si>
  <si>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</si>
  <si>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</si>
  <si>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</si>
  <si>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</si>
  <si>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</si>
  <si>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</si>
  <si>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</si>
  <si>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</si>
  <si>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</si>
  <si>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</si>
  <si>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</si>
  <si>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</si>
  <si>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</si>
  <si>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</si>
  <si>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</si>
  <si>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</si>
  <si>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</si>
  <si>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</si>
  <si>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</si>
  <si>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</si>
  <si>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</si>
  <si>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</si>
  <si>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</si>
  <si>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</si>
  <si>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</si>
  <si>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</si>
  <si>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</si>
  <si>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</si>
  <si>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</si>
  <si>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</si>
  <si>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</si>
  <si>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</si>
  <si>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</si>
  <si>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</si>
  <si>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</si>
  <si>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</si>
  <si>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</si>
  <si>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</si>
  <si>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</si>
  <si>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</si>
  <si>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</si>
  <si>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</si>
  <si>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</si>
  <si>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</si>
  <si>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</si>
  <si>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</si>
  <si>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</si>
  <si>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</si>
  <si>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</si>
  <si>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</si>
  <si>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</si>
  <si>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</si>
  <si>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</si>
  <si>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</si>
  <si>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</si>
  <si>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</si>
  <si>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</si>
  <si>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</si>
  <si>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</si>
  <si>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</si>
  <si>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</si>
  <si>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</si>
  <si>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</si>
  <si>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</si>
  <si>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</si>
  <si>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</si>
  <si>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</si>
  <si>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</si>
  <si>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</si>
  <si>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</si>
  <si>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</si>
  <si>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</si>
  <si>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</si>
  <si>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</si>
  <si>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</si>
  <si>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</si>
  <si>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</si>
  <si>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</si>
  <si>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</si>
  <si>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</si>
  <si>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</si>
  <si>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</si>
  <si>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</si>
  <si>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</si>
  <si>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</si>
  <si>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</si>
  <si>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</si>
  <si>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</si>
  <si>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</si>
  <si>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</si>
  <si>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</si>
  <si>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</si>
  <si>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</si>
  <si>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</si>
  <si>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</si>
  <si>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</si>
  <si>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</si>
  <si>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</si>
  <si>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</si>
  <si>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</si>
  <si>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</si>
  <si>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</si>
  <si>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</si>
  <si>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</si>
  <si>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</si>
  <si>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</si>
  <si>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</si>
  <si>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</si>
  <si>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</si>
  <si>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</si>
  <si>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</si>
  <si>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</si>
  <si>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</si>
  <si>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</si>
  <si>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</si>
  <si>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</si>
  <si>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</si>
  <si>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</si>
  <si>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</si>
  <si>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</si>
  <si>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</si>
  <si>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</si>
  <si>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</si>
  <si>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</si>
  <si>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</si>
  <si>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</si>
  <si>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</si>
  <si>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</si>
  <si>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</si>
  <si>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</si>
  <si>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</si>
  <si>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</si>
  <si>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</si>
  <si>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</si>
  <si>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</si>
  <si>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</si>
  <si>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</si>
  <si>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</si>
  <si>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</si>
  <si>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</si>
  <si>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</si>
  <si>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</si>
  <si>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</si>
  <si>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</si>
  <si>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</si>
  <si>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</si>
  <si>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</si>
  <si>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</si>
  <si>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</si>
  <si>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</si>
  <si>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</si>
  <si>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</si>
  <si>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</si>
  <si>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</si>
  <si>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</si>
  <si>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</si>
  <si>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</si>
  <si>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</si>
  <si>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</si>
  <si>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</si>
  <si>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</si>
  <si>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</si>
  <si>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</si>
  <si>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</si>
  <si>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</si>
  <si>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</si>
  <si>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</si>
  <si>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</si>
  <si>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</si>
  <si>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</si>
  <si>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</si>
  <si>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</si>
  <si>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</si>
  <si>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</si>
  <si>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</si>
  <si>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</si>
  <si>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</si>
  <si>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</si>
  <si>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</si>
  <si>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</si>
  <si>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</si>
  <si>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</si>
  <si>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</si>
  <si>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</si>
  <si>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</si>
  <si>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</si>
  <si>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</si>
  <si>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</si>
  <si>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</si>
  <si>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</si>
  <si>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</si>
  <si>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</si>
  <si>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</si>
  <si>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</si>
  <si>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</si>
  <si>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</si>
  <si>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</si>
  <si>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</si>
  <si>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</si>
  <si>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</si>
  <si>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</si>
  <si>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</si>
  <si>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</si>
  <si>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</si>
  <si>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</si>
  <si>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</si>
  <si>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</si>
  <si>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</si>
  <si>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</si>
  <si>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</si>
  <si>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</si>
  <si>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</si>
  <si>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</si>
  <si>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</si>
  <si>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</si>
  <si>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</si>
  <si>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</si>
  <si>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</si>
  <si>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</si>
  <si>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</si>
  <si>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</si>
  <si>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</si>
  <si>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</si>
  <si>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</si>
  <si>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</si>
  <si>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</si>
  <si>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</si>
  <si>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</si>
  <si>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</si>
  <si>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</si>
  <si>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</si>
  <si>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</si>
  <si>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</si>
  <si>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</si>
  <si>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</si>
  <si>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</si>
  <si>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</si>
  <si>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</si>
  <si>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</si>
  <si>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</si>
  <si>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</si>
  <si>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</si>
  <si>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</si>
  <si>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</si>
  <si>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</si>
  <si>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</si>
  <si>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</si>
  <si>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</si>
  <si>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</si>
  <si>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</si>
  <si>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</si>
  <si>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</si>
  <si>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</si>
  <si>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</si>
  <si>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</si>
  <si>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</si>
  <si>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</si>
  <si>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</si>
  <si>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</si>
  <si>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</si>
  <si>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</si>
  <si>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</si>
  <si>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</si>
  <si>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</si>
  <si>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</si>
  <si>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</si>
  <si>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</si>
  <si>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</si>
  <si>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</si>
  <si>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</si>
  <si>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</si>
  <si>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</si>
  <si>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</si>
  <si>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</si>
  <si>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</si>
  <si>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</si>
  <si>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</si>
  <si>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</si>
  <si>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</si>
  <si>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</si>
  <si>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</si>
  <si>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</si>
  <si>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</si>
  <si>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</si>
  <si>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</si>
  <si>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</si>
  <si>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</si>
  <si>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</si>
  <si>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</si>
  <si>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</si>
  <si>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</si>
  <si>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</si>
  <si>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</si>
  <si>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</si>
  <si>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</si>
  <si>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</si>
  <si>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</si>
  <si>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</si>
  <si>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</si>
  <si>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</si>
  <si>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</si>
  <si>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</si>
  <si>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</si>
  <si>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</si>
  <si>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</si>
  <si>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</si>
  <si>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</si>
  <si>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</si>
  <si>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</si>
  <si>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</si>
  <si>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</si>
  <si>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</si>
  <si>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</si>
  <si>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</si>
  <si>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</si>
  <si>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</si>
  <si>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</si>
  <si>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</si>
  <si>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</si>
  <si>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</si>
  <si>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</si>
  <si>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</si>
  <si>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</si>
  <si>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</si>
  <si>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</si>
  <si>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</si>
  <si>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</si>
  <si>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</si>
  <si>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</si>
  <si>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</si>
  <si>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</si>
  <si>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</si>
  <si>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</si>
  <si>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</si>
  <si>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</si>
  <si>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</si>
  <si>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</si>
  <si>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</si>
  <si>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</si>
  <si>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</si>
  <si>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</si>
  <si>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</si>
  <si>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</si>
  <si>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</si>
  <si>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</si>
  <si>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</si>
  <si>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</si>
  <si>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</si>
  <si>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</si>
  <si>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</si>
  <si>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</si>
  <si>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</si>
  <si>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</si>
  <si>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</si>
  <si>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</si>
  <si>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</si>
  <si>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</si>
  <si>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</si>
  <si>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</si>
  <si>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</si>
  <si>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</si>
  <si>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</si>
  <si>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</si>
  <si>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</si>
  <si>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</si>
  <si>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</si>
  <si>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</si>
  <si>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</si>
  <si>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</si>
  <si>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</si>
  <si>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</si>
  <si>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</si>
  <si>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</si>
  <si>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</si>
  <si>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</si>
  <si>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</si>
  <si>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</si>
  <si>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</si>
  <si>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</si>
  <si>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</si>
  <si>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</si>
  <si>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</si>
  <si>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</si>
  <si>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</si>
  <si>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</si>
  <si>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</si>
  <si>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</si>
  <si>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</si>
  <si>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</si>
  <si>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</si>
  <si>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</si>
  <si>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</si>
  <si>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</si>
  <si>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</si>
  <si>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</si>
  <si>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</si>
  <si>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</si>
  <si>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</si>
  <si>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</si>
  <si>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</si>
  <si>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</si>
  <si>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</si>
  <si>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</si>
  <si>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</si>
  <si>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</si>
  <si>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</si>
  <si>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</si>
  <si>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</si>
  <si>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</si>
  <si>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</si>
  <si>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</si>
  <si>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</si>
  <si>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</si>
  <si>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</si>
  <si>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</si>
  <si>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</si>
  <si>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</si>
  <si>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</si>
  <si>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</si>
  <si>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</si>
  <si>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</si>
  <si>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</si>
  <si>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</si>
  <si>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</si>
  <si>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</si>
  <si>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</si>
  <si>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</si>
  <si>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</si>
  <si>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</si>
  <si>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</si>
  <si>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</si>
  <si>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</si>
  <si>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</si>
  <si>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</si>
  <si>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</si>
  <si>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</si>
  <si>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</si>
  <si>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</si>
  <si>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</si>
  <si>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</si>
  <si>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</si>
  <si>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</si>
  <si>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</si>
  <si>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</si>
  <si>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</si>
  <si>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</si>
  <si>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</si>
  <si>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</si>
  <si>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</si>
  <si>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</si>
  <si>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</si>
  <si>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</si>
  <si>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</si>
  <si>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</si>
  <si>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</si>
  <si>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</si>
  <si>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</si>
  <si>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</si>
  <si>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</si>
  <si>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</si>
  <si>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</si>
  <si>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</si>
  <si>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</si>
  <si>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</si>
  <si>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</si>
  <si>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</si>
  <si>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</si>
  <si>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</si>
  <si>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</si>
  <si>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</si>
  <si>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</si>
  <si>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</si>
  <si>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</si>
  <si>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</si>
  <si>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</si>
  <si>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</si>
  <si>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</si>
  <si>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</si>
  <si>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</si>
  <si>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</si>
  <si>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</si>
  <si>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</si>
  <si>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</si>
  <si>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</si>
  <si>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</si>
  <si>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</si>
  <si>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</si>
  <si>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</si>
  <si>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</si>
  <si>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</si>
  <si>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</si>
  <si>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</si>
  <si>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</si>
  <si>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</si>
  <si>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</si>
  <si>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</si>
  <si>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</si>
  <si>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</si>
  <si>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</si>
  <si>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</si>
  <si>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</si>
  <si>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</si>
  <si>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</si>
  <si>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</si>
  <si>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</si>
  <si>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</si>
  <si>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</si>
  <si>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</si>
  <si>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</si>
  <si>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</si>
  <si>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</si>
  <si>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</si>
  <si>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</si>
  <si>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</si>
  <si>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</si>
  <si>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</si>
  <si>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</si>
  <si>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</si>
  <si>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</si>
  <si>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</si>
  <si>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</si>
  <si>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</si>
  <si>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</si>
  <si>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</si>
  <si>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</si>
  <si>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</si>
  <si>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</si>
  <si>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</si>
  <si>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</si>
  <si>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</si>
  <si>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</si>
  <si>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</si>
  <si>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</si>
  <si>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</si>
  <si>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</si>
  <si>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</si>
  <si>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</si>
  <si>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</si>
  <si>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</si>
  <si>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</si>
  <si>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</si>
  <si>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</si>
  <si>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</si>
  <si>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</si>
  <si>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</si>
  <si>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</si>
  <si>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</si>
  <si>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</si>
  <si>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</si>
  <si>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</si>
  <si>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</si>
  <si>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</si>
  <si>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</si>
  <si>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</si>
  <si>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</si>
  <si>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</si>
  <si>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</si>
  <si>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</si>
  <si>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</si>
  <si>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</si>
  <si>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</si>
  <si>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</si>
  <si>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</si>
  <si>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</si>
  <si>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</si>
  <si>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</si>
  <si>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</si>
  <si>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</si>
  <si>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</si>
  <si>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</si>
  <si>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</si>
  <si>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</si>
  <si>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</si>
  <si>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</si>
  <si>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</si>
  <si>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</si>
  <si>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</si>
  <si>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</si>
  <si>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</si>
  <si>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</si>
  <si>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</si>
  <si>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</si>
  <si>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</si>
  <si>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</si>
  <si>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</si>
  <si>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</si>
  <si>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</si>
  <si>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</si>
  <si>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</si>
  <si>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</si>
  <si>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</si>
  <si>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</si>
  <si>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</si>
  <si>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</si>
  <si>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</si>
  <si>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</si>
  <si>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</si>
  <si>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</si>
  <si>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</si>
  <si>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</si>
  <si>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</si>
  <si>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</si>
  <si>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</si>
  <si>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</si>
  <si>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</si>
  <si>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</si>
  <si>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</si>
  <si>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</si>
  <si>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</si>
  <si>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</si>
  <si>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</si>
  <si>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</si>
  <si>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</si>
  <si>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</si>
  <si>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</si>
  <si>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</si>
  <si>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</si>
  <si>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</si>
  <si>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</si>
  <si>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</si>
  <si>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</si>
  <si>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</si>
  <si>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</si>
  <si>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</si>
  <si>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</si>
  <si>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</si>
  <si>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</si>
  <si>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</si>
  <si>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</si>
  <si>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</si>
  <si>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</si>
  <si>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</si>
  <si>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</si>
  <si>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</si>
  <si>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</si>
  <si>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</si>
  <si>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</si>
  <si>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</si>
  <si>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</si>
  <si>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</si>
  <si>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</si>
  <si>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</si>
  <si>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</si>
  <si>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</si>
  <si>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</si>
  <si>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</si>
  <si>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</si>
  <si>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</si>
  <si>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</si>
  <si>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</si>
  <si>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</si>
  <si>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</si>
  <si>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</si>
  <si>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</si>
  <si>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</si>
  <si>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</si>
  <si>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</si>
  <si>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</si>
  <si>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</si>
  <si>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</si>
  <si>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</si>
  <si>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</si>
  <si>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</si>
  <si>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</si>
  <si>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</si>
  <si>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</si>
  <si>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</si>
  <si>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</si>
  <si>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</si>
  <si>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</si>
  <si>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</si>
  <si>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</si>
  <si>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</si>
  <si>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</si>
  <si>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</si>
  <si>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</si>
  <si>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</si>
  <si>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</si>
  <si>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</si>
  <si>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</si>
  <si>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</si>
  <si>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</si>
  <si>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</si>
  <si>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</si>
  <si>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</si>
  <si>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</si>
  <si>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</si>
  <si>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</si>
  <si>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</si>
  <si>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</si>
  <si>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</si>
  <si>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</si>
  <si>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</si>
  <si>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</si>
  <si>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</si>
  <si>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</si>
  <si>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</si>
  <si>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</si>
  <si>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</si>
  <si>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</si>
  <si>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</si>
  <si>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</si>
  <si>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</si>
  <si>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</si>
  <si>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</si>
  <si>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</si>
  <si>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</si>
  <si>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</si>
  <si>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</si>
  <si>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</si>
  <si>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</si>
  <si>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</si>
  <si>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</si>
  <si>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</si>
  <si>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</si>
  <si>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</si>
  <si>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</si>
  <si>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</si>
  <si>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</si>
  <si>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</si>
  <si>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</si>
  <si>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</si>
  <si>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</si>
  <si>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</si>
  <si>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</si>
  <si>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</si>
  <si>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</si>
  <si>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</si>
  <si>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</si>
  <si>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</si>
  <si>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</si>
  <si>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</si>
  <si>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</si>
  <si>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</si>
  <si>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</si>
  <si>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</si>
  <si>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</si>
  <si>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</si>
  <si>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</si>
  <si>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</si>
  <si>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</si>
  <si>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</si>
  <si>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</si>
  <si>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</si>
  <si>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</si>
  <si>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</si>
  <si>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</si>
  <si>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</si>
  <si>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</si>
  <si>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</si>
  <si>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</si>
  <si>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</si>
  <si>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</si>
  <si>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</si>
  <si>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</si>
  <si>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</si>
  <si>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</si>
  <si>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</si>
  <si>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</si>
  <si>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</si>
  <si>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</si>
  <si>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</si>
  <si>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</si>
  <si>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</si>
  <si>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</si>
  <si>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</si>
  <si>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</si>
  <si>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</si>
  <si>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</si>
  <si>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</si>
  <si>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</si>
  <si>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</si>
  <si>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</si>
  <si>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</si>
  <si>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</si>
  <si>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</si>
  <si>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</si>
  <si>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</si>
  <si>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</si>
  <si>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</si>
  <si>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</si>
  <si>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</si>
  <si>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</si>
  <si>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</si>
  <si>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</si>
  <si>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</si>
  <si>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</si>
  <si>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</si>
  <si>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3011-14-1-2026</t>
  </si>
  <si>
    <t>Izgradnja sustava javne vodoopskrbe Zrinski Topolovac-faza 1</t>
  </si>
  <si>
    <t>višegodišnja izgradnja</t>
  </si>
  <si>
    <t>3011-14-2-2026</t>
  </si>
  <si>
    <t>Nadzor nad izvođenjem radova u Zrinskom Topolovcu</t>
  </si>
  <si>
    <t>3011-14-3-2026</t>
  </si>
  <si>
    <t>Vođenje projekta nad Izgradnjom sustava javne vodoopskrbe Zrinski Topolovac</t>
  </si>
  <si>
    <t>3011-14-4-2026</t>
  </si>
  <si>
    <t>Ugradnja solarnih panela na lokacijama Naručitelja</t>
  </si>
  <si>
    <t>3011-14-5-2026</t>
  </si>
  <si>
    <t>3011-14-6-2026</t>
  </si>
  <si>
    <t>3011-14-7-2026</t>
  </si>
  <si>
    <t>3011-14-8-2026</t>
  </si>
  <si>
    <t>3011-14-9-2026</t>
  </si>
  <si>
    <t>3011-14-10-2026</t>
  </si>
  <si>
    <t>3011-14-11-2026</t>
  </si>
  <si>
    <t>3011-14-12-2026</t>
  </si>
  <si>
    <t>3011-14-13-2026</t>
  </si>
  <si>
    <t>3011-14-14-2026</t>
  </si>
  <si>
    <t>3011-14-15-2026</t>
  </si>
  <si>
    <t>3011-14-16-2026</t>
  </si>
  <si>
    <t>3011-14-17-2026</t>
  </si>
  <si>
    <t>3011-14-18-2026</t>
  </si>
  <si>
    <t>3011-14-19-2026</t>
  </si>
  <si>
    <t>3011-14-20-2026</t>
  </si>
  <si>
    <t>3011-14-21-2026</t>
  </si>
  <si>
    <t>3011-14-22-2026</t>
  </si>
  <si>
    <t>3011-14-23-2026</t>
  </si>
  <si>
    <t>3011-14-24-2026</t>
  </si>
  <si>
    <t>3011-14-25-2026</t>
  </si>
  <si>
    <t>3011-14-26-2026</t>
  </si>
  <si>
    <t>3011-14-27-2026</t>
  </si>
  <si>
    <t>3011-14-28-2026</t>
  </si>
  <si>
    <t>3011-14-29-2026</t>
  </si>
  <si>
    <t>3011-14-30-2026</t>
  </si>
  <si>
    <t>3011-14-31-2026</t>
  </si>
  <si>
    <t>3011-14-32-2026</t>
  </si>
  <si>
    <t>3011-14-33-2026</t>
  </si>
  <si>
    <t>3011-14-34-2026</t>
  </si>
  <si>
    <t>3011-14-35-2026</t>
  </si>
  <si>
    <t>BN-1-2026</t>
  </si>
  <si>
    <t>BN-2-2026</t>
  </si>
  <si>
    <t>BN-3-2026</t>
  </si>
  <si>
    <t>BN-4-2026</t>
  </si>
  <si>
    <t>BN-5-2026</t>
  </si>
  <si>
    <t>BN-6-2026</t>
  </si>
  <si>
    <t>BN-7-2026</t>
  </si>
  <si>
    <t>BN-8-2026</t>
  </si>
  <si>
    <t>BN-9-2026</t>
  </si>
  <si>
    <t>BN-10-2026</t>
  </si>
  <si>
    <t>BN-11-2026</t>
  </si>
  <si>
    <t>BN-12-2026</t>
  </si>
  <si>
    <t>BN-13-2026</t>
  </si>
  <si>
    <t>BN-14-2026</t>
  </si>
  <si>
    <t>BN-15-2026</t>
  </si>
  <si>
    <t>BN-16-2026</t>
  </si>
  <si>
    <t>BN-17-2026</t>
  </si>
  <si>
    <t>3011-14-36-2026</t>
  </si>
  <si>
    <t>BN-18-2026</t>
  </si>
  <si>
    <t>BN-19-2026</t>
  </si>
  <si>
    <t>BN-20-2026</t>
  </si>
  <si>
    <t>BN-21-2026</t>
  </si>
  <si>
    <t>BN-22-2026</t>
  </si>
  <si>
    <t>BN-23-2026</t>
  </si>
  <si>
    <t>BN-24-2026</t>
  </si>
  <si>
    <t>BN-25-2026</t>
  </si>
  <si>
    <t>BN-26-2026</t>
  </si>
  <si>
    <t>BN-27-2026</t>
  </si>
  <si>
    <t>BN-28-2026</t>
  </si>
  <si>
    <t>BN-29-2026</t>
  </si>
  <si>
    <t>BN-30-2026</t>
  </si>
  <si>
    <t>BN-31-2026</t>
  </si>
  <si>
    <t>BN-32-2026</t>
  </si>
  <si>
    <t>BN-33-2026</t>
  </si>
  <si>
    <t>BN-34-2026</t>
  </si>
  <si>
    <t>BN-35-2026</t>
  </si>
  <si>
    <t>BN-36-2026</t>
  </si>
  <si>
    <t>BN-37-2026</t>
  </si>
  <si>
    <t>BN-38-2026</t>
  </si>
  <si>
    <t>BN-39-2026</t>
  </si>
  <si>
    <t>BN-40-2026</t>
  </si>
  <si>
    <t>BN-41-2026</t>
  </si>
  <si>
    <t>BN-42-2026</t>
  </si>
  <si>
    <t>BN-43-2026</t>
  </si>
  <si>
    <t>BN-44-2026</t>
  </si>
  <si>
    <t>BN-45-2026</t>
  </si>
  <si>
    <t>BN-46-2026</t>
  </si>
  <si>
    <t>BN-47-2026</t>
  </si>
  <si>
    <t>BN-48-2026</t>
  </si>
  <si>
    <t>BN-49-2026</t>
  </si>
  <si>
    <t>BN-50-2026</t>
  </si>
  <si>
    <t>BN-51-2026</t>
  </si>
  <si>
    <t>BN-52-2026</t>
  </si>
  <si>
    <t>BN-53-2026</t>
  </si>
  <si>
    <t>BN-54-2026</t>
  </si>
  <si>
    <t>3011-14-37-2026</t>
  </si>
  <si>
    <t>3011-14-38-2026</t>
  </si>
  <si>
    <t>3011-14-39-2026</t>
  </si>
  <si>
    <t>BN-55-2026</t>
  </si>
  <si>
    <t>BN-56-2026</t>
  </si>
  <si>
    <t>BN-57-2026</t>
  </si>
  <si>
    <t>Projekti izgradnje i rekonstrukcije vodoopskrbnih cjevovoda i objekata za dio vodoopskrbnog sustava Veliko Trojstvo-Šandrovac-Severin</t>
  </si>
  <si>
    <t xml:space="preserve">Projekti dogradnje vodospreme Kupinovac (uključivo i geotehničke istražne radove) </t>
  </si>
  <si>
    <t>6 mjeseci</t>
  </si>
  <si>
    <t>Izgradnja/rekonstrukcija sustava javne vodoopskrbe u ulicama grada Bjelovara</t>
  </si>
  <si>
    <t>31.12.2026.</t>
  </si>
  <si>
    <t>Izgradnja i rekonstrukcija vodoopskrbnih cjevovoda i objekata za dio vodoopskrbnog sustava Veliko Trojstvo (Grginac)-Šandrovac-Severin (Veliko Trojstvo-dio, Maglenča-odvojak, Šandrovac-dio, ostali)</t>
  </si>
  <si>
    <t>Nabava vodomjera i softwera za daljinsko očitanje</t>
  </si>
  <si>
    <t>12 mjeseci</t>
  </si>
  <si>
    <t>Obnova sustava dokloriravanja u Javorovcu, instaliranje senzora i ostale opreme za automatsko mjerenje "brzih parametara" (zakonska obveza) na ključnim točkama sustava (Delovi, Javorovac i 2 MRM-a)</t>
  </si>
  <si>
    <t>Servis i po potrebi rekonstrikcija precrpnih stanica na distributivnom području Veliko Trojstvo-Šandrovac-Severin      (7 kom)</t>
  </si>
  <si>
    <t>Izgradnja javnog sustava odvodnje CS Lepirac i tlačni cjevovod</t>
  </si>
  <si>
    <t>Izgradnja odvodnje Gudovac jugoistok (u. "Rašće")</t>
  </si>
  <si>
    <t>Novi softwerski sustav za poduzeće Vodne usluge d.o.o.</t>
  </si>
  <si>
    <t>31122026.</t>
  </si>
  <si>
    <t>Radovi i oprema na arhivskom prostoru</t>
  </si>
  <si>
    <t>3 mjeseca</t>
  </si>
  <si>
    <t>Projekt rekonstrukcije vodocrpilišta Delovi (građevinski, elektro, strojarski i ostali projekti i elaborati)</t>
  </si>
  <si>
    <t>Projekt rekonstrukcije postrojenja za kondicioniranje vode "Javorovac" (tehnološki, građevinski, elektro, strojarski i ostali projekti i elaborati), te vodosprema (VS) Rudnik, Kupinovac i PK Trnovka</t>
  </si>
  <si>
    <t>Projektiranje vodoopskrbne mreže za naselje Velika Mlinska,Projektiranje II. Faze izmjene Azbest-cementnog cjevovoda od Erste banke do vodotornja Gajne,Projektiranje tri ulice u Garešničkom Brestovcu (30.svibnja, ulica Braće Radić  i Kajganska ulica)</t>
  </si>
  <si>
    <t>Izgradnja precrpne stanice Dišnik sa preostalim priključcima, te izvedba mjerno-regulacijskog mjesta</t>
  </si>
  <si>
    <t>Nabava mini bagera za izradu priključaka i sanacije</t>
  </si>
  <si>
    <t xml:space="preserve">Sanacija vodotornja Grubišno Polje </t>
  </si>
  <si>
    <t>Usluga novelacije projektno tehničke dokumentacije za aglomeraciju Daruvar</t>
  </si>
  <si>
    <t>Nastavak izgradnje vodoopskrbne mreže općine Dežanovac (Kaštel, Goveđe Polje, Trojeglava, Drlež, Gornji Sređani i Donji Sređani)</t>
  </si>
  <si>
    <t>Crpke (potopne i samostojeće)</t>
  </si>
  <si>
    <t>2 mjeseca</t>
  </si>
  <si>
    <t>Nabava i ugradnja pužne pumpe s formiranjem korita te pripadajućim reduktorom, elektromotorom i frekventnim regulatorom (UPOV Daruvar)</t>
  </si>
  <si>
    <t>Radovi na sanaciji krovišta i nastalih oštećenja na zgradama objekta, te radovi na demontaži stare stolarije, podzidavanje i ugrađivanje nove stolarije te uređenje zidova nakon radova UKPV filteri,  (zgrada taložnice, flokulatora, filtrirnice i skladište klora)</t>
  </si>
  <si>
    <t>Radovi na sanaciji nastalih oštećenja vodospreme Sirač, precrpnoj stanici Borki, vodospremi Puklica i precrpnoj stanici Pakrani</t>
  </si>
  <si>
    <t>Nabava goriva</t>
  </si>
  <si>
    <t>Nabava poštanskih usluga</t>
  </si>
  <si>
    <t>Čuvanje imovine</t>
  </si>
  <si>
    <t>Usluge osiguranja</t>
  </si>
  <si>
    <t>Proširenje GIS sustava na uslužno područje 4</t>
  </si>
  <si>
    <t>Oprema za detekciju kvarova</t>
  </si>
  <si>
    <t>Rezervni dijelovi i servisi za teretna vozila</t>
  </si>
  <si>
    <t>Nabava materijala za održavanje vodovodne i kanalizacijske mreže</t>
  </si>
  <si>
    <t>Pilot projekt uklanjanja pesticida iz vode</t>
  </si>
  <si>
    <t>Geofizička istraživanja za potrebe određivanja mikrolokacije novog zdenca</t>
  </si>
  <si>
    <t>Kanalna oplata (razupore)</t>
  </si>
  <si>
    <t>30 dana</t>
  </si>
  <si>
    <t>Nadzor nad Izgradnjom i rekonstrukcijom vodoopskrbnih cjevovoda i objekata za dio vodoopskrbnog sustava Veliko Trojstvo (Grginac)-Šandrovac-Severin (Veliko Trojstvo-dio, Maglenča-odvojak, Šandrovac-dio, ostali)</t>
  </si>
  <si>
    <t>Nadzor nad Izgradnjom odvodnje Gudovac jugoistok (u. "Rašće")</t>
  </si>
  <si>
    <t>Modernizacija sustava upravljanja dehidracije mulja i Modernizacija sustava upravljanja flotacijom mulja</t>
  </si>
  <si>
    <t>Modernizacija sustava elektroinstalacija u zgradi dehidracije mulja</t>
  </si>
  <si>
    <t>Nabava informatičke opreme</t>
  </si>
  <si>
    <t xml:space="preserve">Endoskopska kamera za odvodnju </t>
  </si>
  <si>
    <t>Laserski nivelir</t>
  </si>
  <si>
    <t>Uređaj za snimanje i trasiranje priključaka</t>
  </si>
  <si>
    <t>Kuvertirka</t>
  </si>
  <si>
    <t>60 dana</t>
  </si>
  <si>
    <t>Montažni betonski elementi (ogradni zid) 24m</t>
  </si>
  <si>
    <t>Radovi  na krovištu objekta skladište u ulici Ferde Rusana 21, Bjelovar; priprema za solare</t>
  </si>
  <si>
    <t>Izrada projektne dokumentacije za projekt bunara B-7 (bunar i pijezometar)</t>
  </si>
  <si>
    <t>Novelacija projekta sanacije vodotornja Brestovac (nova kupola) (potrebno pregledati stanje temelja vodotornja)</t>
  </si>
  <si>
    <t>Nabava vozila za prijevoz mini bagera, opreme i radnika</t>
  </si>
  <si>
    <t>Nabava Labudice za prijevoz mini bagera</t>
  </si>
  <si>
    <t xml:space="preserve">Nabava kompresor za raketu </t>
  </si>
  <si>
    <t>Nabava rakete za bušenje za izradu priključaka</t>
  </si>
  <si>
    <t>Izrada ograde na bunarima</t>
  </si>
  <si>
    <t>Rezalica za asfalt</t>
  </si>
  <si>
    <t>Usluga izrade projektno tehničke dokumentacije za rekonstrukciju i dogradnju vodospreme Škodinovac-općina Đulovac, rekonstrukcija vodospreme Sirač-općina Sirač, izgradnju vodospreme Ječmenica-Grad Daruvar</t>
  </si>
  <si>
    <t>Usluga izrade projektno tehničke dokumentacije za izgradnju dodatne filtracije na uređaju za kondicioniranje pitke vode (UKPV Bijela)</t>
  </si>
  <si>
    <t>Usluga izrade projektno tehničke dokumentacije za sanaciju cjevovoda u dijelu naselja Batinjani i Donji Daruvar (cca 500 m)</t>
  </si>
  <si>
    <t xml:space="preserve">Usluga novelacije projektno tehničke dokumentacije za dogradnju i opremu vodospreme Vinogradi </t>
  </si>
  <si>
    <t>Usluga izrade projektno tehničke dokumentacije za izgradnju vodoopskrbne mreže u naselju Blagorodovac</t>
  </si>
  <si>
    <t>Usluga izrade projektno tehničke dokumentacije za izvedbu odzračno-dozračnog ventila Končanica te za izvedbu doklornih stanica u Končanici i Brestovačkim Brdima</t>
  </si>
  <si>
    <t>Usluga izrade hidrološkog elaborata na vodozahvatu Pakra-Sloboština, Pakra-Bijela, Škodinovac i Puklica</t>
  </si>
  <si>
    <t>Usluga izrade projektno tehničke dokumentacije za rekonstrukciju precrpne stanice Hipodrom</t>
  </si>
  <si>
    <t>Usluga izrade projektno tehničke dokumentacije za izgradnju uređaja za pročišćavanje uređaja otpadnih voda (Sirač)</t>
  </si>
  <si>
    <t>Usluga izrade projektno tehničke dokumentacije za rekonstrukciju sustava za aeraciju UPOV Daruvar</t>
  </si>
  <si>
    <t>Vodoistražni radovi u naseljima Đulovac i Katinac radi pronalaženja novog izvorišta/bunara</t>
  </si>
  <si>
    <t xml:space="preserve">Nivo sonde i tlaka </t>
  </si>
  <si>
    <t>Frekvencijski pretvarači (22 kW, 5.5 kW, 7.5 kW)</t>
  </si>
  <si>
    <t>Kontejner za grubi otpad s rešetke (volumen 5-10 m³) i Kontejner s opremom za skladištenje kemikalija (cca 600 kg hipoklorita i 90 kg PAC-a)</t>
  </si>
  <si>
    <t xml:space="preserve">Dozirne crpke za hipoklorit </t>
  </si>
  <si>
    <t>Analizator klora (DS VS Sirač, VS Škodinovac)</t>
  </si>
  <si>
    <t>Kontroler za procesno mjerenje mutnoće i pH</t>
  </si>
  <si>
    <t>Uzorkivač za kišni preljev, prijenosni</t>
  </si>
  <si>
    <t xml:space="preserve">Agregat za struju </t>
  </si>
  <si>
    <t xml:space="preserve">Stroj za elektrofuzijsko zavarivanje </t>
  </si>
  <si>
    <t>Nadogradnja razvodnog ormara sa sustavom za daljinsko upravljanje (pomoćni zahvat)</t>
  </si>
  <si>
    <t>Nabava betonskih vodomjernih okana</t>
  </si>
  <si>
    <t>Nabava uredskog materijala</t>
  </si>
  <si>
    <t>Nabava štampanih obrazaca</t>
  </si>
  <si>
    <t>Nabava zaštitne opreme za djelatnike</t>
  </si>
  <si>
    <t>Nabava obuće za djelatnike</t>
  </si>
  <si>
    <t>Nabava autoguma</t>
  </si>
  <si>
    <t>Nabava ulja za motorna vozila</t>
  </si>
  <si>
    <t>Nabava usluga revizora</t>
  </si>
  <si>
    <t>Nabava usluge najma printera</t>
  </si>
  <si>
    <t>Nabava toaletnog papira i sapuna</t>
  </si>
  <si>
    <t>Nabava usluga zaštite na radu i zaštite od požara</t>
  </si>
  <si>
    <t>Nabava drobljenog kamena</t>
  </si>
  <si>
    <t>Nabava usluga umjeravanja vodomjera</t>
  </si>
  <si>
    <t>Nabava vodomjera i pripadajućeg pribora</t>
  </si>
  <si>
    <t>Nabava tinti i tonera</t>
  </si>
  <si>
    <t>Nabava polelektrolita za centrifugiranje mulja</t>
  </si>
  <si>
    <t>Nabava radova asfaltiranja</t>
  </si>
  <si>
    <t>45 dan</t>
  </si>
  <si>
    <t>sukladno radovima</t>
  </si>
  <si>
    <t>sukladno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</si>
</sst>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wrapText="1"/>
      <protection locked="0"/>
    </xf>
  </cellXfs>
  <cellStyles count="4">
    <cellStyle name="Bad" xfId="1" builtinId="27"/>
    <cellStyle name="Explanatory Text" xfId="2" builtinId="53"/>
    <cellStyle name="Normal" xfId="0" builtinId="0"/>
    <cellStyle name="Normal 2" xfId="3" xr:uid="{00000000-0005-0000-0000-000003000000}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zoomScaleNormal="100" workbookViewId="0">
      <pane ySplit="3" topLeftCell="A33" activePane="bottomLeft" state="frozen"/>
      <selection pane="bottomLeft" activeCell="F38" sqref="F38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18893</v>
      </c>
      <c r="D4" s="8" t="s">
        <v>18922</v>
      </c>
      <c r="E4" s="8" t="s">
        <v>0</v>
      </c>
      <c r="F4" s="19" t="s">
        <v>9254</v>
      </c>
      <c r="G4" s="9">
        <v>3200000</v>
      </c>
      <c r="H4" s="8" t="s">
        <v>2</v>
      </c>
      <c r="I4" s="8" t="s">
        <v>98</v>
      </c>
      <c r="J4" s="8" t="s">
        <v>98</v>
      </c>
      <c r="K4" s="8"/>
      <c r="L4" s="8" t="s">
        <v>98</v>
      </c>
      <c r="M4" s="8" t="s">
        <v>2591</v>
      </c>
      <c r="N4" s="8" t="s">
        <v>18923</v>
      </c>
      <c r="O4" s="8"/>
      <c r="P4" s="8" t="s">
        <v>98</v>
      </c>
      <c r="Q4" s="8" t="s">
        <v>98</v>
      </c>
    </row>
    <row r="5" spans="1:17" ht="22.5" x14ac:dyDescent="0.2">
      <c r="A5" s="10" t="str">
        <f t="shared" si="0"/>
        <v>0002</v>
      </c>
      <c r="B5" s="29" t="s">
        <v>18924</v>
      </c>
      <c r="C5" s="8" t="s">
        <v>18893</v>
      </c>
      <c r="D5" s="8" t="s">
        <v>18925</v>
      </c>
      <c r="E5" s="8" t="s">
        <v>1</v>
      </c>
      <c r="F5" s="19" t="s">
        <v>10687</v>
      </c>
      <c r="G5" s="9">
        <v>48000</v>
      </c>
      <c r="H5" s="8" t="s">
        <v>2</v>
      </c>
      <c r="I5" s="8" t="s">
        <v>98</v>
      </c>
      <c r="J5" s="8" t="s">
        <v>98</v>
      </c>
      <c r="K5" s="8"/>
      <c r="L5" s="8" t="s">
        <v>98</v>
      </c>
      <c r="M5" s="8" t="s">
        <v>2591</v>
      </c>
      <c r="N5" s="8" t="s">
        <v>18923</v>
      </c>
      <c r="O5" s="8"/>
      <c r="P5" s="8" t="s">
        <v>98</v>
      </c>
      <c r="Q5" s="8" t="s">
        <v>98</v>
      </c>
    </row>
    <row r="6" spans="1:17" ht="33.75" x14ac:dyDescent="0.2">
      <c r="A6" s="10" t="str">
        <f t="shared" si="0"/>
        <v>0003</v>
      </c>
      <c r="B6" s="29" t="s">
        <v>18926</v>
      </c>
      <c r="C6" s="8" t="s">
        <v>18893</v>
      </c>
      <c r="D6" s="8" t="s">
        <v>18927</v>
      </c>
      <c r="E6" s="8" t="s">
        <v>1</v>
      </c>
      <c r="F6" s="19" t="s">
        <v>11010</v>
      </c>
      <c r="G6" s="9">
        <v>32000</v>
      </c>
      <c r="H6" s="8" t="s">
        <v>2</v>
      </c>
      <c r="I6" s="8" t="s">
        <v>98</v>
      </c>
      <c r="J6" s="8" t="s">
        <v>98</v>
      </c>
      <c r="K6" s="8"/>
      <c r="L6" s="8" t="s">
        <v>98</v>
      </c>
      <c r="M6" s="8" t="s">
        <v>2591</v>
      </c>
      <c r="N6" s="8" t="s">
        <v>18923</v>
      </c>
      <c r="O6" s="8"/>
      <c r="P6" s="8" t="s">
        <v>98</v>
      </c>
      <c r="Q6" s="8" t="s">
        <v>98</v>
      </c>
    </row>
    <row r="7" spans="1:17" ht="22.5" x14ac:dyDescent="0.2">
      <c r="A7" s="10" t="str">
        <f t="shared" si="0"/>
        <v>0004</v>
      </c>
      <c r="B7" s="29" t="s">
        <v>18928</v>
      </c>
      <c r="C7" s="8" t="s">
        <v>18893</v>
      </c>
      <c r="D7" s="8" t="s">
        <v>18929</v>
      </c>
      <c r="E7" s="8" t="s">
        <v>0</v>
      </c>
      <c r="F7" s="19" t="s">
        <v>9547</v>
      </c>
      <c r="G7" s="9">
        <v>1899380</v>
      </c>
      <c r="H7" s="8" t="s">
        <v>2</v>
      </c>
      <c r="I7" s="8" t="s">
        <v>98</v>
      </c>
      <c r="J7" s="8" t="s">
        <v>99</v>
      </c>
      <c r="K7" s="8"/>
      <c r="L7" s="8" t="s">
        <v>98</v>
      </c>
      <c r="M7" s="8" t="s">
        <v>2591</v>
      </c>
      <c r="N7" s="31" t="s">
        <v>19026</v>
      </c>
      <c r="O7" s="8"/>
      <c r="P7" s="8" t="s">
        <v>98</v>
      </c>
      <c r="Q7" s="8" t="s">
        <v>98</v>
      </c>
    </row>
    <row r="8" spans="1:17" ht="56.25" x14ac:dyDescent="0.2">
      <c r="A8" s="10" t="str">
        <f t="shared" si="0"/>
        <v>0005</v>
      </c>
      <c r="B8" s="29" t="s">
        <v>18930</v>
      </c>
      <c r="C8" s="8" t="s">
        <v>18893</v>
      </c>
      <c r="D8" s="8" t="s">
        <v>19022</v>
      </c>
      <c r="E8" s="8" t="s">
        <v>1</v>
      </c>
      <c r="F8" s="19" t="s">
        <v>10737</v>
      </c>
      <c r="G8" s="9">
        <v>80000</v>
      </c>
      <c r="H8" s="8" t="s">
        <v>2</v>
      </c>
      <c r="I8" s="8" t="s">
        <v>98</v>
      </c>
      <c r="J8" s="8" t="s">
        <v>98</v>
      </c>
      <c r="K8" s="8"/>
      <c r="L8" s="8" t="s">
        <v>98</v>
      </c>
      <c r="M8" s="8" t="s">
        <v>2591</v>
      </c>
      <c r="N8" s="31" t="s">
        <v>19026</v>
      </c>
      <c r="O8" s="8"/>
      <c r="P8" s="8" t="s">
        <v>98</v>
      </c>
      <c r="Q8" s="8" t="s">
        <v>98</v>
      </c>
    </row>
    <row r="9" spans="1:17" ht="33.75" x14ac:dyDescent="0.2">
      <c r="A9" s="10" t="str">
        <f t="shared" si="0"/>
        <v>0006</v>
      </c>
      <c r="B9" s="29" t="s">
        <v>18931</v>
      </c>
      <c r="C9" s="8" t="s">
        <v>18893</v>
      </c>
      <c r="D9" s="8" t="s">
        <v>19023</v>
      </c>
      <c r="E9" s="8" t="s">
        <v>1</v>
      </c>
      <c r="F9" s="19" t="s">
        <v>10737</v>
      </c>
      <c r="G9" s="9">
        <v>45000</v>
      </c>
      <c r="H9" s="8" t="s">
        <v>2</v>
      </c>
      <c r="I9" s="8" t="s">
        <v>98</v>
      </c>
      <c r="J9" s="8" t="s">
        <v>98</v>
      </c>
      <c r="K9" s="8"/>
      <c r="L9" s="8" t="s">
        <v>98</v>
      </c>
      <c r="M9" s="8" t="s">
        <v>2592</v>
      </c>
      <c r="N9" s="8" t="s">
        <v>19024</v>
      </c>
      <c r="O9" s="8"/>
      <c r="P9" s="8" t="s">
        <v>98</v>
      </c>
      <c r="Q9" s="8" t="s">
        <v>98</v>
      </c>
    </row>
    <row r="10" spans="1:17" ht="33.75" x14ac:dyDescent="0.2">
      <c r="A10" s="10" t="str">
        <f t="shared" si="0"/>
        <v>0007</v>
      </c>
      <c r="B10" s="29" t="s">
        <v>18932</v>
      </c>
      <c r="C10" s="8" t="s">
        <v>18893</v>
      </c>
      <c r="D10" s="8" t="s">
        <v>19025</v>
      </c>
      <c r="E10" s="8" t="s">
        <v>0</v>
      </c>
      <c r="F10" s="19" t="s">
        <v>9254</v>
      </c>
      <c r="G10" s="9">
        <v>1068000</v>
      </c>
      <c r="H10" s="8" t="s">
        <v>2</v>
      </c>
      <c r="I10" s="8" t="s">
        <v>98</v>
      </c>
      <c r="J10" s="8" t="s">
        <v>98</v>
      </c>
      <c r="K10" s="8"/>
      <c r="L10" s="8" t="s">
        <v>98</v>
      </c>
      <c r="M10" s="8" t="s">
        <v>2592</v>
      </c>
      <c r="N10" s="8" t="s">
        <v>19026</v>
      </c>
      <c r="O10" s="8"/>
      <c r="P10" s="8" t="s">
        <v>98</v>
      </c>
      <c r="Q10" s="8" t="s">
        <v>98</v>
      </c>
    </row>
    <row r="11" spans="1:17" ht="78.75" x14ac:dyDescent="0.2">
      <c r="A11" s="10" t="str">
        <f t="shared" si="0"/>
        <v>0008</v>
      </c>
      <c r="B11" s="29" t="s">
        <v>18933</v>
      </c>
      <c r="C11" s="8" t="s">
        <v>18893</v>
      </c>
      <c r="D11" s="8" t="s">
        <v>19027</v>
      </c>
      <c r="E11" s="8" t="s">
        <v>0</v>
      </c>
      <c r="F11" s="19" t="s">
        <v>9254</v>
      </c>
      <c r="G11" s="9">
        <v>110000</v>
      </c>
      <c r="H11" s="8" t="s">
        <v>2</v>
      </c>
      <c r="I11" s="8" t="s">
        <v>98</v>
      </c>
      <c r="J11" s="8" t="s">
        <v>98</v>
      </c>
      <c r="K11" s="8"/>
      <c r="L11" s="8" t="s">
        <v>98</v>
      </c>
      <c r="M11" s="8" t="s">
        <v>2593</v>
      </c>
      <c r="N11" s="8" t="s">
        <v>19026</v>
      </c>
      <c r="O11" s="8"/>
      <c r="P11" s="8" t="s">
        <v>98</v>
      </c>
      <c r="Q11" s="8" t="s">
        <v>98</v>
      </c>
    </row>
    <row r="12" spans="1:17" ht="22.5" x14ac:dyDescent="0.2">
      <c r="A12" s="10" t="str">
        <f t="shared" si="0"/>
        <v>0009</v>
      </c>
      <c r="B12" s="29" t="s">
        <v>18934</v>
      </c>
      <c r="C12" s="8" t="s">
        <v>18893</v>
      </c>
      <c r="D12" s="8" t="s">
        <v>19028</v>
      </c>
      <c r="E12" s="8" t="s">
        <v>18897</v>
      </c>
      <c r="F12" s="19" t="s">
        <v>7014</v>
      </c>
      <c r="G12" s="9">
        <v>60000</v>
      </c>
      <c r="H12" s="8" t="s">
        <v>2</v>
      </c>
      <c r="I12" s="8" t="s">
        <v>98</v>
      </c>
      <c r="J12" s="8" t="s">
        <v>98</v>
      </c>
      <c r="K12" s="8"/>
      <c r="L12" s="8" t="s">
        <v>98</v>
      </c>
      <c r="M12" s="8" t="s">
        <v>2592</v>
      </c>
      <c r="N12" s="8" t="s">
        <v>19029</v>
      </c>
      <c r="O12" s="8"/>
      <c r="P12" s="8" t="s">
        <v>98</v>
      </c>
      <c r="Q12" s="8" t="s">
        <v>98</v>
      </c>
    </row>
    <row r="13" spans="1:17" ht="78.75" x14ac:dyDescent="0.2">
      <c r="A13" s="10" t="str">
        <f t="shared" si="0"/>
        <v>0010</v>
      </c>
      <c r="B13" s="29" t="s">
        <v>18935</v>
      </c>
      <c r="C13" s="8" t="s">
        <v>18893</v>
      </c>
      <c r="D13" s="8" t="s">
        <v>19030</v>
      </c>
      <c r="E13" s="8" t="s">
        <v>0</v>
      </c>
      <c r="F13" s="19" t="s">
        <v>9547</v>
      </c>
      <c r="G13" s="9">
        <v>150000</v>
      </c>
      <c r="H13" s="8" t="s">
        <v>2</v>
      </c>
      <c r="I13" s="8" t="s">
        <v>98</v>
      </c>
      <c r="J13" s="8" t="s">
        <v>98</v>
      </c>
      <c r="K13" s="8"/>
      <c r="L13" s="8" t="s">
        <v>98</v>
      </c>
      <c r="M13" s="8" t="s">
        <v>2591</v>
      </c>
      <c r="N13" s="8" t="s">
        <v>19024</v>
      </c>
      <c r="O13" s="8"/>
      <c r="P13" s="8" t="s">
        <v>98</v>
      </c>
      <c r="Q13" s="8" t="s">
        <v>98</v>
      </c>
    </row>
    <row r="14" spans="1:17" ht="56.25" x14ac:dyDescent="0.2">
      <c r="A14" s="10" t="str">
        <f t="shared" si="0"/>
        <v>0011</v>
      </c>
      <c r="B14" s="29" t="s">
        <v>18936</v>
      </c>
      <c r="C14" s="8" t="s">
        <v>18893</v>
      </c>
      <c r="D14" s="8" t="s">
        <v>19031</v>
      </c>
      <c r="E14" s="8" t="s">
        <v>1</v>
      </c>
      <c r="F14" s="19" t="s">
        <v>10126</v>
      </c>
      <c r="G14" s="9">
        <v>70000</v>
      </c>
      <c r="H14" s="8" t="s">
        <v>2</v>
      </c>
      <c r="I14" s="8" t="s">
        <v>98</v>
      </c>
      <c r="J14" s="8" t="s">
        <v>98</v>
      </c>
      <c r="K14" s="8"/>
      <c r="L14" s="8" t="s">
        <v>98</v>
      </c>
      <c r="M14" s="8" t="s">
        <v>2591</v>
      </c>
      <c r="N14" s="8" t="s">
        <v>19029</v>
      </c>
      <c r="O14" s="8"/>
      <c r="P14" s="8" t="s">
        <v>98</v>
      </c>
      <c r="Q14" s="8" t="s">
        <v>98</v>
      </c>
    </row>
    <row r="15" spans="1:17" ht="33.75" x14ac:dyDescent="0.2">
      <c r="A15" s="10" t="str">
        <f t="shared" si="0"/>
        <v>0012</v>
      </c>
      <c r="B15" s="29" t="s">
        <v>18937</v>
      </c>
      <c r="C15" s="8" t="s">
        <v>18893</v>
      </c>
      <c r="D15" s="8" t="s">
        <v>19032</v>
      </c>
      <c r="E15" s="8" t="s">
        <v>0</v>
      </c>
      <c r="F15" s="19" t="s">
        <v>9547</v>
      </c>
      <c r="G15" s="9">
        <v>130000</v>
      </c>
      <c r="H15" s="8" t="s">
        <v>2</v>
      </c>
      <c r="I15" s="8" t="s">
        <v>98</v>
      </c>
      <c r="J15" s="8" t="s">
        <v>98</v>
      </c>
      <c r="K15" s="8"/>
      <c r="L15" s="8" t="s">
        <v>98</v>
      </c>
      <c r="M15" s="8" t="s">
        <v>2593</v>
      </c>
      <c r="N15" s="8" t="s">
        <v>19026</v>
      </c>
      <c r="O15" s="8"/>
      <c r="P15" s="8" t="s">
        <v>98</v>
      </c>
      <c r="Q15" s="8" t="s">
        <v>98</v>
      </c>
    </row>
    <row r="16" spans="1:17" ht="22.5" x14ac:dyDescent="0.2">
      <c r="A16" s="10" t="str">
        <f t="shared" si="0"/>
        <v>0013</v>
      </c>
      <c r="B16" s="29" t="s">
        <v>18938</v>
      </c>
      <c r="C16" s="8" t="s">
        <v>18893</v>
      </c>
      <c r="D16" s="8" t="s">
        <v>19033</v>
      </c>
      <c r="E16" s="8" t="s">
        <v>0</v>
      </c>
      <c r="F16" s="19" t="s">
        <v>9547</v>
      </c>
      <c r="G16" s="9">
        <v>462000</v>
      </c>
      <c r="H16" s="8" t="s">
        <v>2</v>
      </c>
      <c r="I16" s="8" t="s">
        <v>98</v>
      </c>
      <c r="J16" s="8" t="s">
        <v>98</v>
      </c>
      <c r="K16" s="8"/>
      <c r="L16" s="8" t="s">
        <v>98</v>
      </c>
      <c r="M16" s="8" t="s">
        <v>2591</v>
      </c>
      <c r="N16" s="8" t="s">
        <v>19026</v>
      </c>
      <c r="O16" s="8"/>
      <c r="P16" s="8" t="s">
        <v>98</v>
      </c>
      <c r="Q16" s="8" t="s">
        <v>98</v>
      </c>
    </row>
    <row r="17" spans="1:17" ht="22.5" x14ac:dyDescent="0.2">
      <c r="A17" s="10" t="str">
        <f t="shared" si="0"/>
        <v>0014</v>
      </c>
      <c r="B17" s="29" t="s">
        <v>18939</v>
      </c>
      <c r="C17" s="8" t="s">
        <v>18893</v>
      </c>
      <c r="D17" s="8" t="s">
        <v>19034</v>
      </c>
      <c r="E17" s="8" t="s">
        <v>18897</v>
      </c>
      <c r="F17" s="19" t="s">
        <v>9762</v>
      </c>
      <c r="G17" s="9">
        <v>400000</v>
      </c>
      <c r="H17" s="8" t="s">
        <v>2</v>
      </c>
      <c r="I17" s="8" t="s">
        <v>98</v>
      </c>
      <c r="J17" s="8" t="s">
        <v>98</v>
      </c>
      <c r="K17" s="8"/>
      <c r="L17" s="8" t="s">
        <v>98</v>
      </c>
      <c r="M17" s="8" t="s">
        <v>2594</v>
      </c>
      <c r="N17" s="8" t="s">
        <v>19035</v>
      </c>
      <c r="O17" s="8"/>
      <c r="P17" s="8" t="s">
        <v>98</v>
      </c>
      <c r="Q17" s="8" t="s">
        <v>98</v>
      </c>
    </row>
    <row r="18" spans="1:17" ht="22.5" x14ac:dyDescent="0.2">
      <c r="A18" s="10" t="str">
        <f t="shared" si="0"/>
        <v>0015</v>
      </c>
      <c r="B18" s="29" t="s">
        <v>18940</v>
      </c>
      <c r="C18" s="8" t="s">
        <v>18893</v>
      </c>
      <c r="D18" s="8" t="s">
        <v>19036</v>
      </c>
      <c r="E18" s="8" t="s">
        <v>0</v>
      </c>
      <c r="F18" s="19" t="s">
        <v>8996</v>
      </c>
      <c r="G18" s="9">
        <v>110000</v>
      </c>
      <c r="H18" s="8" t="s">
        <v>2</v>
      </c>
      <c r="I18" s="8" t="s">
        <v>98</v>
      </c>
      <c r="J18" s="8" t="s">
        <v>99</v>
      </c>
      <c r="K18" s="8"/>
      <c r="L18" s="8" t="s">
        <v>98</v>
      </c>
      <c r="M18" s="8" t="s">
        <v>2593</v>
      </c>
      <c r="N18" s="8" t="s">
        <v>19037</v>
      </c>
      <c r="O18" s="8"/>
      <c r="P18" s="8" t="s">
        <v>98</v>
      </c>
      <c r="Q18" s="8" t="s">
        <v>98</v>
      </c>
    </row>
    <row r="19" spans="1:17" ht="45" x14ac:dyDescent="0.2">
      <c r="A19" s="10" t="str">
        <f t="shared" si="0"/>
        <v>0016</v>
      </c>
      <c r="B19" s="29" t="s">
        <v>18941</v>
      </c>
      <c r="C19" s="8" t="s">
        <v>18893</v>
      </c>
      <c r="D19" s="8" t="s">
        <v>19038</v>
      </c>
      <c r="E19" s="8" t="s">
        <v>1</v>
      </c>
      <c r="F19" s="19" t="s">
        <v>10737</v>
      </c>
      <c r="G19" s="9">
        <v>40000</v>
      </c>
      <c r="H19" s="8" t="s">
        <v>2</v>
      </c>
      <c r="I19" s="8" t="s">
        <v>98</v>
      </c>
      <c r="J19" s="8" t="s">
        <v>98</v>
      </c>
      <c r="K19" s="8"/>
      <c r="L19" s="8" t="s">
        <v>98</v>
      </c>
      <c r="M19" s="8" t="s">
        <v>2593</v>
      </c>
      <c r="N19" s="8" t="s">
        <v>19024</v>
      </c>
      <c r="O19" s="8"/>
      <c r="P19" s="8" t="s">
        <v>98</v>
      </c>
      <c r="Q19" s="8" t="s">
        <v>98</v>
      </c>
    </row>
    <row r="20" spans="1:17" ht="78.75" x14ac:dyDescent="0.2">
      <c r="A20" s="10" t="str">
        <f t="shared" si="0"/>
        <v>0017</v>
      </c>
      <c r="B20" s="29" t="s">
        <v>18942</v>
      </c>
      <c r="C20" s="8" t="s">
        <v>18893</v>
      </c>
      <c r="D20" s="8" t="s">
        <v>19039</v>
      </c>
      <c r="E20" s="8" t="s">
        <v>1</v>
      </c>
      <c r="F20" s="19" t="s">
        <v>10737</v>
      </c>
      <c r="G20" s="9">
        <v>70000</v>
      </c>
      <c r="H20" s="8" t="s">
        <v>2</v>
      </c>
      <c r="I20" s="8" t="s">
        <v>98</v>
      </c>
      <c r="J20" s="8" t="s">
        <v>98</v>
      </c>
      <c r="K20" s="8"/>
      <c r="L20" s="8" t="s">
        <v>98</v>
      </c>
      <c r="M20" s="8" t="s">
        <v>2593</v>
      </c>
      <c r="N20" s="8" t="s">
        <v>19024</v>
      </c>
      <c r="O20" s="8"/>
      <c r="P20" s="8" t="s">
        <v>98</v>
      </c>
      <c r="Q20" s="8" t="s">
        <v>98</v>
      </c>
    </row>
    <row r="21" spans="1:17" ht="101.25" x14ac:dyDescent="0.2">
      <c r="A21" s="10" t="str">
        <f t="shared" si="0"/>
        <v>0018</v>
      </c>
      <c r="B21" s="29" t="s">
        <v>18943</v>
      </c>
      <c r="C21" s="8" t="s">
        <v>18893</v>
      </c>
      <c r="D21" s="8" t="s">
        <v>19040</v>
      </c>
      <c r="E21" s="8" t="s">
        <v>1</v>
      </c>
      <c r="F21" s="19" t="s">
        <v>10737</v>
      </c>
      <c r="G21" s="9">
        <v>60000</v>
      </c>
      <c r="H21" s="8" t="s">
        <v>2</v>
      </c>
      <c r="I21" s="8" t="s">
        <v>98</v>
      </c>
      <c r="J21" s="8" t="s">
        <v>98</v>
      </c>
      <c r="K21" s="8"/>
      <c r="L21" s="8" t="s">
        <v>98</v>
      </c>
      <c r="M21" s="8" t="s">
        <v>2592</v>
      </c>
      <c r="N21" s="8" t="s">
        <v>19024</v>
      </c>
      <c r="O21" s="8"/>
      <c r="P21" s="8" t="s">
        <v>98</v>
      </c>
      <c r="Q21" s="8" t="s">
        <v>98</v>
      </c>
    </row>
    <row r="22" spans="1:17" ht="45" x14ac:dyDescent="0.2">
      <c r="A22" s="10" t="str">
        <f t="shared" si="0"/>
        <v>0019</v>
      </c>
      <c r="B22" s="29" t="s">
        <v>18944</v>
      </c>
      <c r="C22" s="8" t="s">
        <v>18893</v>
      </c>
      <c r="D22" s="8" t="s">
        <v>19041</v>
      </c>
      <c r="E22" s="8" t="s">
        <v>0</v>
      </c>
      <c r="F22" s="19" t="s">
        <v>9547</v>
      </c>
      <c r="G22" s="9">
        <v>190000</v>
      </c>
      <c r="H22" s="8" t="s">
        <v>2</v>
      </c>
      <c r="I22" s="8" t="s">
        <v>98</v>
      </c>
      <c r="J22" s="8" t="s">
        <v>98</v>
      </c>
      <c r="K22" s="8"/>
      <c r="L22" s="8" t="s">
        <v>98</v>
      </c>
      <c r="M22" s="8" t="s">
        <v>2593</v>
      </c>
      <c r="N22" s="8" t="s">
        <v>19026</v>
      </c>
      <c r="O22" s="8"/>
      <c r="P22" s="8" t="s">
        <v>98</v>
      </c>
      <c r="Q22" s="8" t="s">
        <v>98</v>
      </c>
    </row>
    <row r="23" spans="1:17" ht="22.5" x14ac:dyDescent="0.2">
      <c r="A23" s="10" t="str">
        <f t="shared" si="0"/>
        <v>0020</v>
      </c>
      <c r="B23" s="29" t="s">
        <v>18945</v>
      </c>
      <c r="C23" s="8" t="s">
        <v>18893</v>
      </c>
      <c r="D23" s="8" t="s">
        <v>19042</v>
      </c>
      <c r="E23" s="8" t="s">
        <v>18897</v>
      </c>
      <c r="F23" s="19" t="s">
        <v>8320</v>
      </c>
      <c r="G23" s="9">
        <v>45000</v>
      </c>
      <c r="H23" s="8" t="s">
        <v>2</v>
      </c>
      <c r="I23" s="8" t="s">
        <v>98</v>
      </c>
      <c r="J23" s="8" t="s">
        <v>98</v>
      </c>
      <c r="K23" s="8"/>
      <c r="L23" s="8" t="s">
        <v>98</v>
      </c>
      <c r="M23" s="8" t="s">
        <v>2591</v>
      </c>
      <c r="N23" s="8" t="s">
        <v>19037</v>
      </c>
      <c r="O23" s="8"/>
      <c r="P23" s="8" t="s">
        <v>98</v>
      </c>
      <c r="Q23" s="8" t="s">
        <v>98</v>
      </c>
    </row>
    <row r="24" spans="1:17" ht="22.5" x14ac:dyDescent="0.2">
      <c r="A24" s="10" t="str">
        <f t="shared" si="0"/>
        <v>0021</v>
      </c>
      <c r="B24" s="29" t="s">
        <v>18946</v>
      </c>
      <c r="C24" s="8" t="s">
        <v>18893</v>
      </c>
      <c r="D24" s="8" t="s">
        <v>19043</v>
      </c>
      <c r="E24" s="8" t="s">
        <v>0</v>
      </c>
      <c r="F24" s="19" t="s">
        <v>9270</v>
      </c>
      <c r="G24" s="9">
        <v>265000</v>
      </c>
      <c r="H24" s="8" t="s">
        <v>2</v>
      </c>
      <c r="I24" s="8" t="s">
        <v>98</v>
      </c>
      <c r="J24" s="8" t="s">
        <v>98</v>
      </c>
      <c r="K24" s="8"/>
      <c r="L24" s="8" t="s">
        <v>98</v>
      </c>
      <c r="M24" s="8" t="s">
        <v>2593</v>
      </c>
      <c r="N24" s="8" t="s">
        <v>19037</v>
      </c>
      <c r="O24" s="8"/>
      <c r="P24" s="8" t="s">
        <v>98</v>
      </c>
      <c r="Q24" s="8" t="s">
        <v>98</v>
      </c>
    </row>
    <row r="25" spans="1:17" ht="33.75" x14ac:dyDescent="0.2">
      <c r="A25" s="10" t="str">
        <f t="shared" si="0"/>
        <v>0022</v>
      </c>
      <c r="B25" s="29" t="s">
        <v>18947</v>
      </c>
      <c r="C25" s="8" t="s">
        <v>18893</v>
      </c>
      <c r="D25" s="8" t="s">
        <v>19044</v>
      </c>
      <c r="E25" s="8" t="s">
        <v>1</v>
      </c>
      <c r="F25" s="19" t="s">
        <v>10682</v>
      </c>
      <c r="G25" s="9">
        <v>300000</v>
      </c>
      <c r="H25" s="8" t="s">
        <v>2</v>
      </c>
      <c r="I25" s="8" t="s">
        <v>98</v>
      </c>
      <c r="J25" s="8" t="s">
        <v>98</v>
      </c>
      <c r="K25" s="8"/>
      <c r="L25" s="8" t="s">
        <v>98</v>
      </c>
      <c r="M25" s="8" t="s">
        <v>2592</v>
      </c>
      <c r="N25" s="8" t="s">
        <v>19024</v>
      </c>
      <c r="O25" s="8"/>
      <c r="P25" s="8" t="s">
        <v>98</v>
      </c>
      <c r="Q25" s="8" t="s">
        <v>98</v>
      </c>
    </row>
    <row r="26" spans="1:17" ht="56.25" x14ac:dyDescent="0.2">
      <c r="A26" s="10" t="str">
        <f t="shared" si="0"/>
        <v>0023</v>
      </c>
      <c r="B26" s="29" t="s">
        <v>18948</v>
      </c>
      <c r="C26" s="8" t="s">
        <v>18893</v>
      </c>
      <c r="D26" s="8" t="s">
        <v>19045</v>
      </c>
      <c r="E26" s="8" t="s">
        <v>0</v>
      </c>
      <c r="F26" s="19" t="s">
        <v>9547</v>
      </c>
      <c r="G26" s="9">
        <v>367000</v>
      </c>
      <c r="H26" s="8" t="s">
        <v>2</v>
      </c>
      <c r="I26" s="8" t="s">
        <v>98</v>
      </c>
      <c r="J26" s="8" t="s">
        <v>98</v>
      </c>
      <c r="K26" s="8"/>
      <c r="L26" s="8" t="s">
        <v>98</v>
      </c>
      <c r="M26" s="8" t="s">
        <v>2593</v>
      </c>
      <c r="N26" s="8" t="s">
        <v>19026</v>
      </c>
      <c r="O26" s="8"/>
      <c r="P26" s="8" t="s">
        <v>98</v>
      </c>
      <c r="Q26" s="8" t="s">
        <v>98</v>
      </c>
    </row>
    <row r="27" spans="1:17" ht="22.5" x14ac:dyDescent="0.2">
      <c r="A27" s="10" t="str">
        <f t="shared" si="0"/>
        <v>0024</v>
      </c>
      <c r="B27" s="29" t="s">
        <v>18949</v>
      </c>
      <c r="C27" s="8" t="s">
        <v>18893</v>
      </c>
      <c r="D27" s="8" t="s">
        <v>19046</v>
      </c>
      <c r="E27" s="8" t="s">
        <v>18897</v>
      </c>
      <c r="F27" s="19" t="s">
        <v>7759</v>
      </c>
      <c r="G27" s="9">
        <v>40000</v>
      </c>
      <c r="H27" s="8" t="s">
        <v>2</v>
      </c>
      <c r="I27" s="8" t="s">
        <v>98</v>
      </c>
      <c r="J27" s="8" t="s">
        <v>98</v>
      </c>
      <c r="K27" s="8"/>
      <c r="L27" s="8" t="s">
        <v>98</v>
      </c>
      <c r="M27" s="8" t="s">
        <v>2592</v>
      </c>
      <c r="N27" s="8" t="s">
        <v>19047</v>
      </c>
      <c r="O27" s="8"/>
      <c r="P27" s="8" t="s">
        <v>98</v>
      </c>
      <c r="Q27" s="8" t="s">
        <v>98</v>
      </c>
    </row>
    <row r="28" spans="1:17" ht="56.25" x14ac:dyDescent="0.2">
      <c r="A28" s="10" t="str">
        <f t="shared" si="0"/>
        <v>0025</v>
      </c>
      <c r="B28" s="29" t="s">
        <v>18950</v>
      </c>
      <c r="C28" s="8" t="s">
        <v>18893</v>
      </c>
      <c r="D28" s="8" t="s">
        <v>19048</v>
      </c>
      <c r="E28" s="8" t="s">
        <v>18897</v>
      </c>
      <c r="F28" s="19" t="s">
        <v>7771</v>
      </c>
      <c r="G28" s="9">
        <v>70000</v>
      </c>
      <c r="H28" s="8" t="s">
        <v>2</v>
      </c>
      <c r="I28" s="8" t="s">
        <v>98</v>
      </c>
      <c r="J28" s="8" t="s">
        <v>98</v>
      </c>
      <c r="K28" s="8"/>
      <c r="L28" s="8" t="s">
        <v>98</v>
      </c>
      <c r="M28" s="8" t="s">
        <v>2593</v>
      </c>
      <c r="N28" s="8" t="s">
        <v>19037</v>
      </c>
      <c r="O28" s="8"/>
      <c r="P28" s="8" t="s">
        <v>98</v>
      </c>
      <c r="Q28" s="8" t="s">
        <v>98</v>
      </c>
    </row>
    <row r="29" spans="1:17" ht="101.25" x14ac:dyDescent="0.2">
      <c r="A29" s="10" t="str">
        <f t="shared" si="0"/>
        <v>0026</v>
      </c>
      <c r="B29" s="29" t="s">
        <v>18951</v>
      </c>
      <c r="C29" s="8" t="s">
        <v>18893</v>
      </c>
      <c r="D29" s="8" t="s">
        <v>19049</v>
      </c>
      <c r="E29" s="8" t="s">
        <v>0</v>
      </c>
      <c r="F29" s="19" t="s">
        <v>8996</v>
      </c>
      <c r="G29" s="9">
        <v>80000</v>
      </c>
      <c r="H29" s="8" t="s">
        <v>2</v>
      </c>
      <c r="I29" s="8" t="s">
        <v>98</v>
      </c>
      <c r="J29" s="8" t="s">
        <v>98</v>
      </c>
      <c r="K29" s="8"/>
      <c r="L29" s="8" t="s">
        <v>98</v>
      </c>
      <c r="M29" s="8" t="s">
        <v>2593</v>
      </c>
      <c r="N29" s="8" t="s">
        <v>19037</v>
      </c>
      <c r="O29" s="8"/>
      <c r="P29" s="8" t="s">
        <v>98</v>
      </c>
      <c r="Q29" s="8" t="s">
        <v>98</v>
      </c>
    </row>
    <row r="30" spans="1:17" ht="56.25" x14ac:dyDescent="0.2">
      <c r="A30" s="10" t="str">
        <f t="shared" si="0"/>
        <v>0027</v>
      </c>
      <c r="B30" s="29" t="s">
        <v>18952</v>
      </c>
      <c r="C30" s="8" t="s">
        <v>18893</v>
      </c>
      <c r="D30" s="8" t="s">
        <v>19050</v>
      </c>
      <c r="E30" s="8" t="s">
        <v>0</v>
      </c>
      <c r="F30" s="19" t="s">
        <v>8996</v>
      </c>
      <c r="G30" s="9">
        <v>50000</v>
      </c>
      <c r="H30" s="8" t="s">
        <v>2</v>
      </c>
      <c r="I30" s="8" t="s">
        <v>98</v>
      </c>
      <c r="J30" s="8" t="s">
        <v>98</v>
      </c>
      <c r="K30" s="8"/>
      <c r="L30" s="8" t="s">
        <v>98</v>
      </c>
      <c r="M30" s="8" t="s">
        <v>2592</v>
      </c>
      <c r="N30" s="8" t="s">
        <v>19037</v>
      </c>
      <c r="O30" s="8"/>
      <c r="P30" s="8" t="s">
        <v>98</v>
      </c>
      <c r="Q30" s="8" t="s">
        <v>98</v>
      </c>
    </row>
    <row r="31" spans="1:17" ht="22.5" x14ac:dyDescent="0.2">
      <c r="A31" s="10" t="str">
        <f t="shared" si="0"/>
        <v>0028</v>
      </c>
      <c r="B31" s="29" t="s">
        <v>18953</v>
      </c>
      <c r="C31" s="8" t="s">
        <v>18893</v>
      </c>
      <c r="D31" s="8" t="s">
        <v>19051</v>
      </c>
      <c r="E31" s="8" t="s">
        <v>18897</v>
      </c>
      <c r="F31" s="19" t="s">
        <v>2826</v>
      </c>
      <c r="G31" s="9">
        <v>78000</v>
      </c>
      <c r="H31" s="8" t="s">
        <v>2</v>
      </c>
      <c r="I31" s="8" t="s">
        <v>98</v>
      </c>
      <c r="J31" s="8" t="s">
        <v>98</v>
      </c>
      <c r="K31" s="8"/>
      <c r="L31" s="8" t="s">
        <v>98</v>
      </c>
      <c r="M31" s="8" t="s">
        <v>2591</v>
      </c>
      <c r="N31" s="8" t="s">
        <v>19029</v>
      </c>
      <c r="O31" s="8"/>
      <c r="P31" s="8" t="s">
        <v>98</v>
      </c>
      <c r="Q31" s="8" t="s">
        <v>98</v>
      </c>
    </row>
    <row r="32" spans="1:17" ht="22.5" x14ac:dyDescent="0.2">
      <c r="A32" s="10" t="str">
        <f t="shared" si="0"/>
        <v>0029</v>
      </c>
      <c r="B32" s="29" t="s">
        <v>18954</v>
      </c>
      <c r="C32" s="8" t="s">
        <v>18893</v>
      </c>
      <c r="D32" s="8" t="s">
        <v>19052</v>
      </c>
      <c r="E32" s="8" t="s">
        <v>1</v>
      </c>
      <c r="F32" s="19" t="s">
        <v>10474</v>
      </c>
      <c r="G32" s="9">
        <v>130000</v>
      </c>
      <c r="H32" s="8" t="s">
        <v>2</v>
      </c>
      <c r="I32" s="8" t="s">
        <v>99</v>
      </c>
      <c r="J32" s="8" t="s">
        <v>98</v>
      </c>
      <c r="K32" s="8"/>
      <c r="L32" s="8" t="s">
        <v>98</v>
      </c>
      <c r="M32" s="8" t="s">
        <v>2594</v>
      </c>
      <c r="N32" s="8" t="s">
        <v>19029</v>
      </c>
      <c r="O32" s="8"/>
      <c r="P32" s="8" t="s">
        <v>98</v>
      </c>
      <c r="Q32" s="8" t="s">
        <v>98</v>
      </c>
    </row>
    <row r="33" spans="1:17" ht="22.5" x14ac:dyDescent="0.2">
      <c r="A33" s="10" t="str">
        <f t="shared" si="0"/>
        <v>0030</v>
      </c>
      <c r="B33" s="29" t="s">
        <v>18955</v>
      </c>
      <c r="C33" s="8" t="s">
        <v>18893</v>
      </c>
      <c r="D33" s="8" t="s">
        <v>19053</v>
      </c>
      <c r="E33" s="8" t="s">
        <v>1</v>
      </c>
      <c r="F33" s="19" t="s">
        <v>11427</v>
      </c>
      <c r="G33" s="9">
        <v>190000</v>
      </c>
      <c r="H33" s="8" t="s">
        <v>2</v>
      </c>
      <c r="I33" s="8" t="s">
        <v>99</v>
      </c>
      <c r="J33" s="8" t="s">
        <v>98</v>
      </c>
      <c r="K33" s="8"/>
      <c r="L33" s="8" t="s">
        <v>98</v>
      </c>
      <c r="M33" s="8" t="s">
        <v>2593</v>
      </c>
      <c r="N33" s="8" t="s">
        <v>19029</v>
      </c>
      <c r="O33" s="8"/>
      <c r="P33" s="8" t="s">
        <v>98</v>
      </c>
      <c r="Q33" s="8" t="s">
        <v>98</v>
      </c>
    </row>
    <row r="34" spans="1:17" ht="22.5" x14ac:dyDescent="0.2">
      <c r="A34" s="10" t="str">
        <f t="shared" si="0"/>
        <v>0031</v>
      </c>
      <c r="B34" s="29" t="s">
        <v>18956</v>
      </c>
      <c r="C34" s="8" t="s">
        <v>18893</v>
      </c>
      <c r="D34" s="8" t="s">
        <v>19054</v>
      </c>
      <c r="E34" s="8" t="s">
        <v>1</v>
      </c>
      <c r="F34" s="19" t="s">
        <v>10577</v>
      </c>
      <c r="G34" s="9">
        <v>91500</v>
      </c>
      <c r="H34" s="8" t="s">
        <v>2</v>
      </c>
      <c r="I34" s="8" t="s">
        <v>98</v>
      </c>
      <c r="J34" s="8" t="s">
        <v>98</v>
      </c>
      <c r="K34" s="8"/>
      <c r="L34" s="8" t="s">
        <v>98</v>
      </c>
      <c r="M34" s="8" t="s">
        <v>2591</v>
      </c>
      <c r="N34" s="8" t="s">
        <v>19029</v>
      </c>
      <c r="O34" s="8"/>
      <c r="P34" s="8" t="s">
        <v>98</v>
      </c>
      <c r="Q34" s="8" t="s">
        <v>98</v>
      </c>
    </row>
    <row r="35" spans="1:17" ht="22.5" x14ac:dyDescent="0.2">
      <c r="A35" s="10" t="str">
        <f t="shared" si="0"/>
        <v>0032</v>
      </c>
      <c r="B35" s="29" t="s">
        <v>18957</v>
      </c>
      <c r="C35" s="8" t="s">
        <v>18893</v>
      </c>
      <c r="D35" s="8" t="s">
        <v>19055</v>
      </c>
      <c r="E35" s="8" t="s">
        <v>18897</v>
      </c>
      <c r="F35" s="19" t="s">
        <v>9762</v>
      </c>
      <c r="G35" s="9">
        <v>75000</v>
      </c>
      <c r="H35" s="8" t="s">
        <v>2</v>
      </c>
      <c r="I35" s="8" t="s">
        <v>98</v>
      </c>
      <c r="J35" s="8" t="s">
        <v>98</v>
      </c>
      <c r="K35" s="8"/>
      <c r="L35" s="8" t="s">
        <v>98</v>
      </c>
      <c r="M35" s="8" t="s">
        <v>2593</v>
      </c>
      <c r="N35" s="8" t="s">
        <v>19024</v>
      </c>
      <c r="O35" s="8"/>
      <c r="P35" s="8" t="s">
        <v>98</v>
      </c>
      <c r="Q35" s="8" t="s">
        <v>98</v>
      </c>
    </row>
    <row r="36" spans="1:17" ht="22.5" x14ac:dyDescent="0.2">
      <c r="A36" s="10" t="str">
        <f t="shared" si="0"/>
        <v>0033</v>
      </c>
      <c r="B36" s="29" t="s">
        <v>18958</v>
      </c>
      <c r="C36" s="8" t="s">
        <v>18893</v>
      </c>
      <c r="D36" s="8" t="s">
        <v>19056</v>
      </c>
      <c r="E36" s="8" t="s">
        <v>18897</v>
      </c>
      <c r="F36" s="19" t="s">
        <v>4681</v>
      </c>
      <c r="G36" s="9">
        <v>30000</v>
      </c>
      <c r="H36" s="8" t="s">
        <v>2</v>
      </c>
      <c r="I36" s="8" t="s">
        <v>98</v>
      </c>
      <c r="J36" s="8" t="s">
        <v>98</v>
      </c>
      <c r="K36" s="8"/>
      <c r="L36" s="8" t="s">
        <v>98</v>
      </c>
      <c r="M36" s="8" t="s">
        <v>2592</v>
      </c>
      <c r="N36" s="8" t="s">
        <v>19037</v>
      </c>
      <c r="O36" s="8"/>
      <c r="P36" s="8" t="s">
        <v>98</v>
      </c>
      <c r="Q36" s="8" t="s">
        <v>98</v>
      </c>
    </row>
    <row r="37" spans="1:17" ht="22.5" x14ac:dyDescent="0.2">
      <c r="A37" s="10" t="str">
        <f t="shared" si="0"/>
        <v>0034</v>
      </c>
      <c r="B37" s="29" t="s">
        <v>18959</v>
      </c>
      <c r="C37" s="8" t="s">
        <v>18893</v>
      </c>
      <c r="D37" s="8" t="s">
        <v>19057</v>
      </c>
      <c r="E37" s="8" t="s">
        <v>18897</v>
      </c>
      <c r="F37" s="19" t="s">
        <v>6064</v>
      </c>
      <c r="G37" s="9">
        <v>35000</v>
      </c>
      <c r="H37" s="8" t="s">
        <v>2</v>
      </c>
      <c r="I37" s="8" t="s">
        <v>98</v>
      </c>
      <c r="J37" s="8" t="s">
        <v>98</v>
      </c>
      <c r="K37" s="8"/>
      <c r="L37" s="8" t="s">
        <v>98</v>
      </c>
      <c r="M37" s="8" t="s">
        <v>2591</v>
      </c>
      <c r="N37" s="8" t="s">
        <v>19029</v>
      </c>
      <c r="O37" s="8"/>
      <c r="P37" s="8" t="s">
        <v>98</v>
      </c>
      <c r="Q37" s="8" t="s">
        <v>98</v>
      </c>
    </row>
    <row r="38" spans="1:17" ht="33.75" x14ac:dyDescent="0.2">
      <c r="A38" s="10" t="str">
        <f t="shared" si="0"/>
        <v>0035</v>
      </c>
      <c r="B38" s="29" t="s">
        <v>18960</v>
      </c>
      <c r="C38" s="8" t="s">
        <v>18893</v>
      </c>
      <c r="D38" s="8" t="s">
        <v>19058</v>
      </c>
      <c r="E38" s="8" t="s">
        <v>18897</v>
      </c>
      <c r="F38" s="19" t="s">
        <v>8467</v>
      </c>
      <c r="G38" s="9">
        <v>400000</v>
      </c>
      <c r="H38" s="8" t="s">
        <v>2</v>
      </c>
      <c r="I38" s="8" t="s">
        <v>98</v>
      </c>
      <c r="J38" s="8" t="s">
        <v>99</v>
      </c>
      <c r="K38" s="8"/>
      <c r="L38" s="8" t="s">
        <v>98</v>
      </c>
      <c r="M38" s="8" t="s">
        <v>2592</v>
      </c>
      <c r="N38" s="8" t="s">
        <v>19029</v>
      </c>
      <c r="O38" s="8"/>
      <c r="P38" s="8" t="s">
        <v>98</v>
      </c>
      <c r="Q38" s="8" t="s">
        <v>98</v>
      </c>
    </row>
    <row r="39" spans="1:17" ht="90" x14ac:dyDescent="0.2">
      <c r="A39" s="10" t="str">
        <f t="shared" si="0"/>
        <v>0036</v>
      </c>
      <c r="B39" s="29" t="s">
        <v>18961</v>
      </c>
      <c r="C39" s="8" t="s">
        <v>12057</v>
      </c>
      <c r="D39" s="8" t="s">
        <v>19063</v>
      </c>
      <c r="E39" s="8" t="s">
        <v>1</v>
      </c>
      <c r="F39" s="19" t="s">
        <v>10687</v>
      </c>
      <c r="G39" s="9">
        <v>10000</v>
      </c>
      <c r="H39" s="8" t="s">
        <v>12057</v>
      </c>
      <c r="I39" s="8" t="s">
        <v>98</v>
      </c>
      <c r="J39" s="8" t="s">
        <v>98</v>
      </c>
      <c r="K39" s="8"/>
      <c r="L39" s="8" t="s">
        <v>98</v>
      </c>
      <c r="M39" s="8" t="s">
        <v>2593</v>
      </c>
      <c r="N39" s="8" t="s">
        <v>19122</v>
      </c>
      <c r="O39" s="8"/>
      <c r="P39" s="8"/>
      <c r="Q39" s="8"/>
    </row>
    <row r="40" spans="1:17" ht="22.5" x14ac:dyDescent="0.2">
      <c r="A40" s="10" t="str">
        <f t="shared" si="0"/>
        <v>0037</v>
      </c>
      <c r="B40" s="29" t="s">
        <v>18962</v>
      </c>
      <c r="C40" s="8" t="s">
        <v>12057</v>
      </c>
      <c r="D40" s="8" t="s">
        <v>19059</v>
      </c>
      <c r="E40" s="8" t="s">
        <v>1</v>
      </c>
      <c r="F40" s="19" t="s">
        <v>10682</v>
      </c>
      <c r="G40" s="9">
        <v>20000</v>
      </c>
      <c r="H40" s="8" t="s">
        <v>12057</v>
      </c>
      <c r="I40" s="8" t="s">
        <v>98</v>
      </c>
      <c r="J40" s="8" t="s">
        <v>98</v>
      </c>
      <c r="K40" s="8"/>
      <c r="L40" s="8" t="s">
        <v>98</v>
      </c>
      <c r="M40" s="8" t="s">
        <v>2591</v>
      </c>
      <c r="N40" s="8" t="s">
        <v>19123</v>
      </c>
      <c r="O40" s="8"/>
      <c r="P40" s="8"/>
      <c r="Q40" s="8"/>
    </row>
    <row r="41" spans="1:17" ht="33.75" x14ac:dyDescent="0.2">
      <c r="A41" s="10" t="str">
        <f t="shared" si="0"/>
        <v>0038</v>
      </c>
      <c r="B41" s="29" t="s">
        <v>18963</v>
      </c>
      <c r="C41" s="8" t="s">
        <v>12057</v>
      </c>
      <c r="D41" s="8" t="s">
        <v>19060</v>
      </c>
      <c r="E41" s="8" t="s">
        <v>1</v>
      </c>
      <c r="F41" s="19" t="s">
        <v>10761</v>
      </c>
      <c r="G41" s="9">
        <v>7875</v>
      </c>
      <c r="H41" s="8" t="s">
        <v>12057</v>
      </c>
      <c r="I41" s="8" t="s">
        <v>98</v>
      </c>
      <c r="J41" s="8" t="s">
        <v>98</v>
      </c>
      <c r="K41" s="8"/>
      <c r="L41" s="8" t="s">
        <v>98</v>
      </c>
      <c r="M41" s="8" t="s">
        <v>2593</v>
      </c>
      <c r="N41" s="8" t="s">
        <v>19062</v>
      </c>
      <c r="O41" s="8"/>
      <c r="P41" s="8"/>
      <c r="Q41" s="8"/>
    </row>
    <row r="42" spans="1:17" ht="22.5" x14ac:dyDescent="0.2">
      <c r="A42" s="10" t="str">
        <f t="shared" si="0"/>
        <v>0039</v>
      </c>
      <c r="B42" s="29" t="s">
        <v>18964</v>
      </c>
      <c r="C42" s="8" t="s">
        <v>12057</v>
      </c>
      <c r="D42" s="8" t="s">
        <v>19061</v>
      </c>
      <c r="E42" s="8" t="s">
        <v>18897</v>
      </c>
      <c r="F42" s="19" t="s">
        <v>6317</v>
      </c>
      <c r="G42" s="9">
        <v>20000</v>
      </c>
      <c r="H42" s="8" t="s">
        <v>12057</v>
      </c>
      <c r="I42" s="8" t="s">
        <v>98</v>
      </c>
      <c r="J42" s="8" t="s">
        <v>98</v>
      </c>
      <c r="K42" s="8"/>
      <c r="L42" s="8" t="s">
        <v>98</v>
      </c>
      <c r="M42" s="8" t="s">
        <v>2592</v>
      </c>
      <c r="N42" s="8" t="s">
        <v>19062</v>
      </c>
      <c r="O42" s="8"/>
      <c r="P42" s="8"/>
      <c r="Q42" s="8"/>
    </row>
    <row r="43" spans="1:17" ht="33.75" x14ac:dyDescent="0.2">
      <c r="A43" s="10" t="str">
        <f t="shared" si="0"/>
        <v>0040</v>
      </c>
      <c r="B43" s="29" t="s">
        <v>18965</v>
      </c>
      <c r="C43" s="8" t="s">
        <v>12057</v>
      </c>
      <c r="D43" s="8" t="s">
        <v>19064</v>
      </c>
      <c r="E43" s="8" t="s">
        <v>1</v>
      </c>
      <c r="F43" s="19" t="s">
        <v>10687</v>
      </c>
      <c r="G43" s="9">
        <v>16020</v>
      </c>
      <c r="H43" s="8" t="s">
        <v>12057</v>
      </c>
      <c r="I43" s="8" t="s">
        <v>98</v>
      </c>
      <c r="J43" s="8" t="s">
        <v>98</v>
      </c>
      <c r="K43" s="8"/>
      <c r="L43" s="8" t="s">
        <v>98</v>
      </c>
      <c r="M43" s="8" t="s">
        <v>2593</v>
      </c>
      <c r="N43" s="8" t="s">
        <v>19122</v>
      </c>
      <c r="O43" s="8"/>
      <c r="P43" s="8"/>
      <c r="Q43" s="8"/>
    </row>
    <row r="44" spans="1:17" ht="45" x14ac:dyDescent="0.2">
      <c r="A44" s="10" t="str">
        <f t="shared" si="0"/>
        <v>0041</v>
      </c>
      <c r="B44" s="29" t="s">
        <v>18966</v>
      </c>
      <c r="C44" s="8" t="s">
        <v>12057</v>
      </c>
      <c r="D44" s="8" t="s">
        <v>19065</v>
      </c>
      <c r="E44" s="8" t="s">
        <v>0</v>
      </c>
      <c r="F44" s="19" t="s">
        <v>9254</v>
      </c>
      <c r="G44" s="9">
        <v>40000</v>
      </c>
      <c r="H44" s="8" t="s">
        <v>12057</v>
      </c>
      <c r="I44" s="8" t="s">
        <v>98</v>
      </c>
      <c r="J44" s="8" t="s">
        <v>98</v>
      </c>
      <c r="K44" s="8"/>
      <c r="L44" s="8" t="s">
        <v>98</v>
      </c>
      <c r="M44" s="8" t="s">
        <v>2592</v>
      </c>
      <c r="N44" s="8" t="s">
        <v>19037</v>
      </c>
      <c r="O44" s="8"/>
      <c r="P44" s="8"/>
      <c r="Q44" s="8"/>
    </row>
    <row r="45" spans="1:17" ht="33.75" x14ac:dyDescent="0.2">
      <c r="A45" s="10" t="str">
        <f t="shared" si="0"/>
        <v>0042</v>
      </c>
      <c r="B45" s="29" t="s">
        <v>18967</v>
      </c>
      <c r="C45" s="8" t="s">
        <v>12057</v>
      </c>
      <c r="D45" s="8" t="s">
        <v>19066</v>
      </c>
      <c r="E45" s="8" t="s">
        <v>0</v>
      </c>
      <c r="F45" s="19" t="s">
        <v>9254</v>
      </c>
      <c r="G45" s="9">
        <v>18000</v>
      </c>
      <c r="H45" s="8" t="s">
        <v>12057</v>
      </c>
      <c r="I45" s="8" t="s">
        <v>98</v>
      </c>
      <c r="J45" s="8" t="s">
        <v>98</v>
      </c>
      <c r="K45" s="8"/>
      <c r="L45" s="8" t="s">
        <v>98</v>
      </c>
      <c r="M45" s="8" t="s">
        <v>2592</v>
      </c>
      <c r="N45" s="8" t="s">
        <v>19037</v>
      </c>
      <c r="O45" s="8"/>
      <c r="P45" s="8"/>
      <c r="Q45" s="8"/>
    </row>
    <row r="46" spans="1:17" ht="22.5" x14ac:dyDescent="0.2">
      <c r="A46" s="10" t="str">
        <f t="shared" si="0"/>
        <v>0043</v>
      </c>
      <c r="B46" s="29" t="s">
        <v>18968</v>
      </c>
      <c r="C46" s="8" t="s">
        <v>12057</v>
      </c>
      <c r="D46" s="8" t="s">
        <v>19067</v>
      </c>
      <c r="E46" s="8" t="s">
        <v>18897</v>
      </c>
      <c r="F46" s="19" t="s">
        <v>4575</v>
      </c>
      <c r="G46" s="9">
        <v>18984</v>
      </c>
      <c r="H46" s="8" t="s">
        <v>12057</v>
      </c>
      <c r="I46" s="8" t="s">
        <v>98</v>
      </c>
      <c r="J46" s="8" t="s">
        <v>98</v>
      </c>
      <c r="K46" s="8"/>
      <c r="L46" s="8" t="s">
        <v>98</v>
      </c>
      <c r="M46" s="8" t="s">
        <v>2594</v>
      </c>
      <c r="N46" s="8" t="s">
        <v>19029</v>
      </c>
      <c r="O46" s="8"/>
      <c r="P46" s="8"/>
      <c r="Q46" s="8"/>
    </row>
    <row r="47" spans="1:17" ht="22.5" x14ac:dyDescent="0.2">
      <c r="A47" s="10" t="str">
        <f t="shared" si="0"/>
        <v>0044</v>
      </c>
      <c r="B47" s="29" t="s">
        <v>18969</v>
      </c>
      <c r="C47" s="8" t="s">
        <v>12057</v>
      </c>
      <c r="D47" s="8" t="s">
        <v>19068</v>
      </c>
      <c r="E47" s="8" t="s">
        <v>18897</v>
      </c>
      <c r="F47" s="19" t="s">
        <v>6435</v>
      </c>
      <c r="G47" s="9">
        <v>10000</v>
      </c>
      <c r="H47" s="8" t="s">
        <v>12057</v>
      </c>
      <c r="I47" s="8" t="s">
        <v>98</v>
      </c>
      <c r="J47" s="8" t="s">
        <v>98</v>
      </c>
      <c r="K47" s="8"/>
      <c r="L47" s="8" t="s">
        <v>98</v>
      </c>
      <c r="M47" s="8" t="s">
        <v>2591</v>
      </c>
      <c r="N47" s="8" t="s">
        <v>19062</v>
      </c>
      <c r="O47" s="8"/>
      <c r="P47" s="8"/>
      <c r="Q47" s="8"/>
    </row>
    <row r="48" spans="1:17" ht="22.5" x14ac:dyDescent="0.2">
      <c r="A48" s="10" t="str">
        <f t="shared" si="0"/>
        <v>0045</v>
      </c>
      <c r="B48" s="29" t="s">
        <v>18970</v>
      </c>
      <c r="C48" s="8" t="s">
        <v>12057</v>
      </c>
      <c r="D48" s="8" t="s">
        <v>19069</v>
      </c>
      <c r="E48" s="8" t="s">
        <v>18897</v>
      </c>
      <c r="F48" s="19" t="s">
        <v>8340</v>
      </c>
      <c r="G48" s="9">
        <v>8000</v>
      </c>
      <c r="H48" s="8" t="s">
        <v>12057</v>
      </c>
      <c r="I48" s="8" t="s">
        <v>98</v>
      </c>
      <c r="J48" s="8" t="s">
        <v>98</v>
      </c>
      <c r="K48" s="8"/>
      <c r="L48" s="8" t="s">
        <v>98</v>
      </c>
      <c r="M48" s="8" t="s">
        <v>2592</v>
      </c>
      <c r="N48" s="8" t="s">
        <v>19062</v>
      </c>
      <c r="O48" s="8"/>
      <c r="P48" s="8"/>
      <c r="Q48" s="8"/>
    </row>
    <row r="49" spans="1:17" ht="22.5" x14ac:dyDescent="0.2">
      <c r="A49" s="10" t="str">
        <f t="shared" si="0"/>
        <v>0046</v>
      </c>
      <c r="B49" s="29" t="s">
        <v>18971</v>
      </c>
      <c r="C49" s="8" t="s">
        <v>12057</v>
      </c>
      <c r="D49" s="8" t="s">
        <v>19070</v>
      </c>
      <c r="E49" s="8" t="s">
        <v>18897</v>
      </c>
      <c r="F49" s="19" t="s">
        <v>6435</v>
      </c>
      <c r="G49" s="9">
        <v>10000</v>
      </c>
      <c r="H49" s="8" t="s">
        <v>12057</v>
      </c>
      <c r="I49" s="8" t="s">
        <v>98</v>
      </c>
      <c r="J49" s="8" t="s">
        <v>98</v>
      </c>
      <c r="K49" s="8"/>
      <c r="L49" s="8" t="s">
        <v>98</v>
      </c>
      <c r="M49" s="8" t="s">
        <v>2592</v>
      </c>
      <c r="N49" s="8" t="s">
        <v>19062</v>
      </c>
      <c r="O49" s="8"/>
      <c r="P49" s="8"/>
      <c r="Q49" s="8"/>
    </row>
    <row r="50" spans="1:17" ht="22.5" x14ac:dyDescent="0.2">
      <c r="A50" s="10" t="str">
        <f t="shared" si="0"/>
        <v>0047</v>
      </c>
      <c r="B50" s="29" t="s">
        <v>18972</v>
      </c>
      <c r="C50" s="8" t="s">
        <v>12057</v>
      </c>
      <c r="D50" s="8" t="s">
        <v>19071</v>
      </c>
      <c r="E50" s="8" t="s">
        <v>18897</v>
      </c>
      <c r="F50" s="19" t="s">
        <v>8141</v>
      </c>
      <c r="G50" s="9">
        <v>26000</v>
      </c>
      <c r="H50" s="8" t="s">
        <v>12057</v>
      </c>
      <c r="I50" s="8" t="s">
        <v>98</v>
      </c>
      <c r="J50" s="8" t="s">
        <v>98</v>
      </c>
      <c r="K50" s="8"/>
      <c r="L50" s="8" t="s">
        <v>98</v>
      </c>
      <c r="M50" s="8" t="s">
        <v>2593</v>
      </c>
      <c r="N50" s="8" t="s">
        <v>19072</v>
      </c>
      <c r="O50" s="8"/>
      <c r="P50" s="8"/>
      <c r="Q50" s="8"/>
    </row>
    <row r="51" spans="1:17" ht="22.5" x14ac:dyDescent="0.2">
      <c r="A51" s="10" t="str">
        <f t="shared" si="0"/>
        <v>0048</v>
      </c>
      <c r="B51" s="29" t="s">
        <v>18973</v>
      </c>
      <c r="C51" s="8" t="s">
        <v>12057</v>
      </c>
      <c r="D51" s="8" t="s">
        <v>15276</v>
      </c>
      <c r="E51" s="8" t="s">
        <v>18897</v>
      </c>
      <c r="F51" s="19" t="s">
        <v>7250</v>
      </c>
      <c r="G51" s="9">
        <v>4000</v>
      </c>
      <c r="H51" s="8" t="s">
        <v>12057</v>
      </c>
      <c r="I51" s="8" t="s">
        <v>98</v>
      </c>
      <c r="J51" s="8" t="s">
        <v>98</v>
      </c>
      <c r="K51" s="8"/>
      <c r="L51" s="8" t="s">
        <v>98</v>
      </c>
      <c r="M51" s="8" t="s">
        <v>2591</v>
      </c>
      <c r="N51" s="8" t="s">
        <v>19062</v>
      </c>
      <c r="O51" s="8"/>
      <c r="P51" s="8"/>
      <c r="Q51" s="8"/>
    </row>
    <row r="52" spans="1:17" ht="22.5" x14ac:dyDescent="0.2">
      <c r="A52" s="10" t="str">
        <f t="shared" si="0"/>
        <v>0049</v>
      </c>
      <c r="B52" s="29" t="s">
        <v>18974</v>
      </c>
      <c r="C52" s="8" t="s">
        <v>12057</v>
      </c>
      <c r="D52" s="8" t="s">
        <v>19073</v>
      </c>
      <c r="E52" s="8" t="s">
        <v>18897</v>
      </c>
      <c r="F52" s="19" t="s">
        <v>8460</v>
      </c>
      <c r="G52" s="9">
        <v>10000</v>
      </c>
      <c r="H52" s="8" t="s">
        <v>12057</v>
      </c>
      <c r="I52" s="8" t="s">
        <v>98</v>
      </c>
      <c r="J52" s="8" t="s">
        <v>98</v>
      </c>
      <c r="K52" s="8"/>
      <c r="L52" s="8" t="s">
        <v>98</v>
      </c>
      <c r="M52" s="8" t="s">
        <v>2592</v>
      </c>
      <c r="N52" s="8" t="s">
        <v>19062</v>
      </c>
      <c r="O52" s="8"/>
      <c r="P52" s="8"/>
      <c r="Q52" s="8"/>
    </row>
    <row r="53" spans="1:17" ht="33.75" x14ac:dyDescent="0.2">
      <c r="A53" s="10" t="str">
        <f t="shared" si="0"/>
        <v>0050</v>
      </c>
      <c r="B53" s="29" t="s">
        <v>18975</v>
      </c>
      <c r="C53" s="8" t="s">
        <v>12057</v>
      </c>
      <c r="D53" s="8" t="s">
        <v>19074</v>
      </c>
      <c r="E53" s="8" t="s">
        <v>0</v>
      </c>
      <c r="F53" s="19" t="s">
        <v>9538</v>
      </c>
      <c r="G53" s="9">
        <v>26234.45</v>
      </c>
      <c r="H53" s="8" t="s">
        <v>12057</v>
      </c>
      <c r="I53" s="8" t="s">
        <v>98</v>
      </c>
      <c r="J53" s="8" t="s">
        <v>98</v>
      </c>
      <c r="K53" s="8"/>
      <c r="L53" s="8" t="s">
        <v>98</v>
      </c>
      <c r="M53" s="8" t="s">
        <v>2592</v>
      </c>
      <c r="N53" s="8" t="s">
        <v>19062</v>
      </c>
      <c r="O53" s="8"/>
      <c r="P53" s="8"/>
      <c r="Q53" s="8"/>
    </row>
    <row r="54" spans="1:17" ht="33.75" x14ac:dyDescent="0.2">
      <c r="A54" s="10" t="str">
        <f t="shared" si="0"/>
        <v>0051</v>
      </c>
      <c r="B54" s="29" t="s">
        <v>18976</v>
      </c>
      <c r="C54" s="8" t="s">
        <v>12057</v>
      </c>
      <c r="D54" s="8" t="s">
        <v>19075</v>
      </c>
      <c r="E54" s="8" t="s">
        <v>1</v>
      </c>
      <c r="F54" s="19" t="s">
        <v>10673</v>
      </c>
      <c r="G54" s="9">
        <v>10000</v>
      </c>
      <c r="H54" s="8" t="s">
        <v>12057</v>
      </c>
      <c r="I54" s="8" t="s">
        <v>98</v>
      </c>
      <c r="J54" s="8" t="s">
        <v>98</v>
      </c>
      <c r="K54" s="8"/>
      <c r="L54" s="8" t="s">
        <v>98</v>
      </c>
      <c r="M54" s="8" t="s">
        <v>2593</v>
      </c>
      <c r="N54" s="8" t="s">
        <v>19026</v>
      </c>
      <c r="O54" s="8"/>
      <c r="P54" s="8"/>
      <c r="Q54" s="8"/>
    </row>
    <row r="55" spans="1:17" ht="45" x14ac:dyDescent="0.2">
      <c r="A55" s="10" t="str">
        <f t="shared" si="0"/>
        <v>0052</v>
      </c>
      <c r="B55" s="29" t="s">
        <v>18977</v>
      </c>
      <c r="C55" s="8" t="s">
        <v>12057</v>
      </c>
      <c r="D55" s="8" t="s">
        <v>19076</v>
      </c>
      <c r="E55" s="8" t="s">
        <v>1</v>
      </c>
      <c r="F55" s="19" t="s">
        <v>10673</v>
      </c>
      <c r="G55" s="9">
        <v>20000</v>
      </c>
      <c r="H55" s="8" t="s">
        <v>12057</v>
      </c>
      <c r="I55" s="8" t="s">
        <v>98</v>
      </c>
      <c r="J55" s="8" t="s">
        <v>98</v>
      </c>
      <c r="K55" s="8"/>
      <c r="L55" s="8" t="s">
        <v>98</v>
      </c>
      <c r="M55" s="8" t="s">
        <v>2592</v>
      </c>
      <c r="N55" s="8" t="s">
        <v>19037</v>
      </c>
      <c r="O55" s="8"/>
      <c r="P55" s="8"/>
      <c r="Q55" s="8"/>
    </row>
    <row r="56" spans="1:17" ht="22.5" x14ac:dyDescent="0.2">
      <c r="A56" s="10" t="str">
        <f t="shared" si="0"/>
        <v>0053</v>
      </c>
      <c r="B56" s="29" t="s">
        <v>18978</v>
      </c>
      <c r="C56" s="8" t="s">
        <v>18893</v>
      </c>
      <c r="D56" s="8" t="s">
        <v>19077</v>
      </c>
      <c r="E56" s="8" t="s">
        <v>18897</v>
      </c>
      <c r="F56" s="19" t="s">
        <v>5919</v>
      </c>
      <c r="G56" s="9">
        <v>40000</v>
      </c>
      <c r="H56" s="8" t="s">
        <v>2</v>
      </c>
      <c r="I56" s="8" t="s">
        <v>98</v>
      </c>
      <c r="J56" s="8" t="s">
        <v>98</v>
      </c>
      <c r="K56" s="8"/>
      <c r="L56" s="8" t="s">
        <v>98</v>
      </c>
      <c r="M56" s="8" t="s">
        <v>2591</v>
      </c>
      <c r="N56" s="8" t="s">
        <v>19037</v>
      </c>
      <c r="O56" s="8"/>
      <c r="P56" s="8" t="s">
        <v>98</v>
      </c>
      <c r="Q56" s="8" t="s">
        <v>98</v>
      </c>
    </row>
    <row r="57" spans="1:17" ht="22.5" x14ac:dyDescent="0.2">
      <c r="A57" s="10" t="str">
        <f t="shared" si="0"/>
        <v>0054</v>
      </c>
      <c r="B57" s="29" t="s">
        <v>18979</v>
      </c>
      <c r="C57" s="8" t="s">
        <v>12057</v>
      </c>
      <c r="D57" s="8" t="s">
        <v>19078</v>
      </c>
      <c r="E57" s="8" t="s">
        <v>18897</v>
      </c>
      <c r="F57" s="19" t="s">
        <v>6016</v>
      </c>
      <c r="G57" s="9">
        <v>7500</v>
      </c>
      <c r="H57" s="8" t="s">
        <v>12057</v>
      </c>
      <c r="I57" s="8" t="s">
        <v>98</v>
      </c>
      <c r="J57" s="8" t="s">
        <v>98</v>
      </c>
      <c r="K57" s="8"/>
      <c r="L57" s="8" t="s">
        <v>98</v>
      </c>
      <c r="M57" s="8" t="s">
        <v>2591</v>
      </c>
      <c r="N57" s="8" t="s">
        <v>19062</v>
      </c>
      <c r="O57" s="8"/>
      <c r="P57" s="8"/>
      <c r="Q57" s="8"/>
    </row>
    <row r="58" spans="1:17" ht="22.5" x14ac:dyDescent="0.2">
      <c r="A58" s="10" t="str">
        <f t="shared" si="0"/>
        <v>0055</v>
      </c>
      <c r="B58" s="29" t="s">
        <v>18980</v>
      </c>
      <c r="C58" s="8" t="s">
        <v>12057</v>
      </c>
      <c r="D58" s="8" t="s">
        <v>19079</v>
      </c>
      <c r="E58" s="8" t="s">
        <v>18897</v>
      </c>
      <c r="F58" s="19" t="s">
        <v>7752</v>
      </c>
      <c r="G58" s="9">
        <v>10000</v>
      </c>
      <c r="H58" s="8" t="s">
        <v>12057</v>
      </c>
      <c r="I58" s="8" t="s">
        <v>98</v>
      </c>
      <c r="J58" s="8" t="s">
        <v>98</v>
      </c>
      <c r="K58" s="8"/>
      <c r="L58" s="8" t="s">
        <v>98</v>
      </c>
      <c r="M58" s="8" t="s">
        <v>2591</v>
      </c>
      <c r="N58" s="8" t="s">
        <v>19062</v>
      </c>
      <c r="O58" s="8"/>
      <c r="P58" s="8"/>
      <c r="Q58" s="8"/>
    </row>
    <row r="59" spans="1:17" ht="22.5" x14ac:dyDescent="0.2">
      <c r="A59" s="10" t="str">
        <f t="shared" si="0"/>
        <v>0056</v>
      </c>
      <c r="B59" s="29" t="s">
        <v>18981</v>
      </c>
      <c r="C59" s="8" t="s">
        <v>12057</v>
      </c>
      <c r="D59" s="8" t="s">
        <v>19080</v>
      </c>
      <c r="E59" s="8" t="s">
        <v>18897</v>
      </c>
      <c r="F59" s="19" t="s">
        <v>5373</v>
      </c>
      <c r="G59" s="9">
        <v>13000</v>
      </c>
      <c r="H59" s="8" t="s">
        <v>12057</v>
      </c>
      <c r="I59" s="8" t="s">
        <v>98</v>
      </c>
      <c r="J59" s="8" t="s">
        <v>98</v>
      </c>
      <c r="K59" s="8"/>
      <c r="L59" s="8" t="s">
        <v>98</v>
      </c>
      <c r="M59" s="8" t="s">
        <v>2591</v>
      </c>
      <c r="N59" s="8" t="s">
        <v>19062</v>
      </c>
      <c r="O59" s="8"/>
      <c r="P59" s="8"/>
      <c r="Q59" s="8"/>
    </row>
    <row r="60" spans="1:17" ht="22.5" x14ac:dyDescent="0.2">
      <c r="A60" s="10" t="str">
        <f t="shared" si="0"/>
        <v>0057</v>
      </c>
      <c r="B60" s="29" t="s">
        <v>18982</v>
      </c>
      <c r="C60" s="8" t="s">
        <v>12057</v>
      </c>
      <c r="D60" s="8" t="s">
        <v>19081</v>
      </c>
      <c r="E60" s="8" t="s">
        <v>0</v>
      </c>
      <c r="F60" s="19" t="s">
        <v>9679</v>
      </c>
      <c r="G60" s="9">
        <v>14000</v>
      </c>
      <c r="H60" s="8" t="s">
        <v>12057</v>
      </c>
      <c r="I60" s="8" t="s">
        <v>98</v>
      </c>
      <c r="J60" s="8" t="s">
        <v>98</v>
      </c>
      <c r="K60" s="8"/>
      <c r="L60" s="8" t="s">
        <v>98</v>
      </c>
      <c r="M60" s="8" t="s">
        <v>2591</v>
      </c>
      <c r="N60" s="8" t="s">
        <v>19062</v>
      </c>
      <c r="O60" s="8"/>
      <c r="P60" s="8"/>
      <c r="Q60" s="8"/>
    </row>
    <row r="61" spans="1:17" ht="22.5" x14ac:dyDescent="0.2">
      <c r="A61" s="10" t="str">
        <f t="shared" si="0"/>
        <v>0058</v>
      </c>
      <c r="B61" s="29" t="s">
        <v>18983</v>
      </c>
      <c r="C61" s="8" t="s">
        <v>12057</v>
      </c>
      <c r="D61" s="8" t="s">
        <v>19082</v>
      </c>
      <c r="E61" s="8" t="s">
        <v>18897</v>
      </c>
      <c r="F61" s="19" t="s">
        <v>5373</v>
      </c>
      <c r="G61" s="9">
        <v>6000</v>
      </c>
      <c r="H61" s="8" t="s">
        <v>12057</v>
      </c>
      <c r="I61" s="8" t="s">
        <v>98</v>
      </c>
      <c r="J61" s="8" t="s">
        <v>98</v>
      </c>
      <c r="K61" s="8"/>
      <c r="L61" s="8" t="s">
        <v>98</v>
      </c>
      <c r="M61" s="8" t="s">
        <v>2591</v>
      </c>
      <c r="N61" s="8" t="s">
        <v>19062</v>
      </c>
      <c r="O61" s="8"/>
      <c r="P61" s="8"/>
      <c r="Q61" s="8"/>
    </row>
    <row r="62" spans="1:17" ht="90" x14ac:dyDescent="0.2">
      <c r="A62" s="10" t="str">
        <f t="shared" si="0"/>
        <v>0059</v>
      </c>
      <c r="B62" s="29" t="s">
        <v>18984</v>
      </c>
      <c r="C62" s="8" t="s">
        <v>12057</v>
      </c>
      <c r="D62" s="8" t="s">
        <v>19083</v>
      </c>
      <c r="E62" s="8" t="s">
        <v>1</v>
      </c>
      <c r="F62" s="19" t="s">
        <v>10673</v>
      </c>
      <c r="G62" s="9">
        <v>23000</v>
      </c>
      <c r="H62" s="8" t="s">
        <v>12057</v>
      </c>
      <c r="I62" s="8" t="s">
        <v>98</v>
      </c>
      <c r="J62" s="8" t="s">
        <v>98</v>
      </c>
      <c r="K62" s="8"/>
      <c r="L62" s="8" t="s">
        <v>98</v>
      </c>
      <c r="M62" s="8" t="s">
        <v>2591</v>
      </c>
      <c r="N62" s="8" t="s">
        <v>19037</v>
      </c>
      <c r="O62" s="8"/>
      <c r="P62" s="8"/>
      <c r="Q62" s="8"/>
    </row>
    <row r="63" spans="1:17" ht="56.25" x14ac:dyDescent="0.2">
      <c r="A63" s="10" t="str">
        <f t="shared" si="0"/>
        <v>0060</v>
      </c>
      <c r="B63" s="29" t="s">
        <v>18985</v>
      </c>
      <c r="C63" s="8" t="s">
        <v>12057</v>
      </c>
      <c r="D63" s="8" t="s">
        <v>19084</v>
      </c>
      <c r="E63" s="8" t="s">
        <v>1</v>
      </c>
      <c r="F63" s="19" t="s">
        <v>10673</v>
      </c>
      <c r="G63" s="9">
        <v>20000</v>
      </c>
      <c r="H63" s="8" t="s">
        <v>12057</v>
      </c>
      <c r="I63" s="8" t="s">
        <v>98</v>
      </c>
      <c r="J63" s="8" t="s">
        <v>98</v>
      </c>
      <c r="K63" s="8"/>
      <c r="L63" s="8" t="s">
        <v>98</v>
      </c>
      <c r="M63" s="8" t="s">
        <v>2591</v>
      </c>
      <c r="N63" s="8" t="s">
        <v>19037</v>
      </c>
      <c r="O63" s="8"/>
      <c r="P63" s="8"/>
      <c r="Q63" s="8"/>
    </row>
    <row r="64" spans="1:17" ht="56.25" x14ac:dyDescent="0.2">
      <c r="A64" s="10" t="str">
        <f t="shared" si="0"/>
        <v>0061</v>
      </c>
      <c r="B64" s="29" t="s">
        <v>18986</v>
      </c>
      <c r="C64" s="8" t="s">
        <v>12057</v>
      </c>
      <c r="D64" s="8" t="s">
        <v>19085</v>
      </c>
      <c r="E64" s="8" t="s">
        <v>1</v>
      </c>
      <c r="F64" s="19" t="s">
        <v>10673</v>
      </c>
      <c r="G64" s="9">
        <v>10000</v>
      </c>
      <c r="H64" s="8" t="s">
        <v>12057</v>
      </c>
      <c r="I64" s="8" t="s">
        <v>98</v>
      </c>
      <c r="J64" s="8" t="s">
        <v>98</v>
      </c>
      <c r="K64" s="8"/>
      <c r="L64" s="8" t="s">
        <v>98</v>
      </c>
      <c r="M64" s="8" t="s">
        <v>2591</v>
      </c>
      <c r="N64" s="8" t="s">
        <v>19037</v>
      </c>
      <c r="O64" s="8"/>
      <c r="P64" s="8"/>
      <c r="Q64" s="8"/>
    </row>
    <row r="65" spans="1:17" ht="45" x14ac:dyDescent="0.2">
      <c r="A65" s="10" t="str">
        <f t="shared" si="0"/>
        <v>0062</v>
      </c>
      <c r="B65" s="29" t="s">
        <v>18987</v>
      </c>
      <c r="C65" s="8" t="s">
        <v>12057</v>
      </c>
      <c r="D65" s="8" t="s">
        <v>19086</v>
      </c>
      <c r="E65" s="8" t="s">
        <v>1</v>
      </c>
      <c r="F65" s="19" t="s">
        <v>10682</v>
      </c>
      <c r="G65" s="9">
        <v>10000</v>
      </c>
      <c r="H65" s="8" t="s">
        <v>12057</v>
      </c>
      <c r="I65" s="8" t="s">
        <v>98</v>
      </c>
      <c r="J65" s="8" t="s">
        <v>98</v>
      </c>
      <c r="K65" s="8"/>
      <c r="L65" s="8" t="s">
        <v>98</v>
      </c>
      <c r="M65" s="8" t="s">
        <v>2591</v>
      </c>
      <c r="N65" s="8" t="s">
        <v>19062</v>
      </c>
      <c r="O65" s="8"/>
      <c r="P65" s="8"/>
      <c r="Q65" s="8"/>
    </row>
    <row r="66" spans="1:17" ht="45" x14ac:dyDescent="0.2">
      <c r="A66" s="10" t="str">
        <f t="shared" si="0"/>
        <v>0063</v>
      </c>
      <c r="B66" s="29" t="s">
        <v>18988</v>
      </c>
      <c r="C66" s="8" t="s">
        <v>12057</v>
      </c>
      <c r="D66" s="8" t="s">
        <v>19087</v>
      </c>
      <c r="E66" s="8" t="s">
        <v>1</v>
      </c>
      <c r="F66" s="19" t="s">
        <v>10673</v>
      </c>
      <c r="G66" s="9">
        <v>25000</v>
      </c>
      <c r="H66" s="8" t="s">
        <v>12057</v>
      </c>
      <c r="I66" s="8" t="s">
        <v>98</v>
      </c>
      <c r="J66" s="8" t="s">
        <v>98</v>
      </c>
      <c r="K66" s="8"/>
      <c r="L66" s="8" t="s">
        <v>98</v>
      </c>
      <c r="M66" s="8" t="s">
        <v>2591</v>
      </c>
      <c r="N66" s="8" t="s">
        <v>19072</v>
      </c>
      <c r="O66" s="8"/>
      <c r="P66" s="8"/>
      <c r="Q66" s="8"/>
    </row>
    <row r="67" spans="1:17" ht="67.5" x14ac:dyDescent="0.2">
      <c r="A67" s="10" t="str">
        <f t="shared" si="0"/>
        <v>0064</v>
      </c>
      <c r="B67" s="29" t="s">
        <v>18989</v>
      </c>
      <c r="C67" s="8" t="s">
        <v>12057</v>
      </c>
      <c r="D67" s="8" t="s">
        <v>19088</v>
      </c>
      <c r="E67" s="8" t="s">
        <v>1</v>
      </c>
      <c r="F67" s="19" t="s">
        <v>10673</v>
      </c>
      <c r="G67" s="9">
        <v>6000</v>
      </c>
      <c r="H67" s="8" t="s">
        <v>12057</v>
      </c>
      <c r="I67" s="8" t="s">
        <v>98</v>
      </c>
      <c r="J67" s="8" t="s">
        <v>98</v>
      </c>
      <c r="K67" s="8"/>
      <c r="L67" s="8" t="s">
        <v>98</v>
      </c>
      <c r="M67" s="8" t="s">
        <v>2591</v>
      </c>
      <c r="N67" s="8" t="s">
        <v>19062</v>
      </c>
      <c r="O67" s="8"/>
      <c r="P67" s="8"/>
      <c r="Q67" s="8"/>
    </row>
    <row r="68" spans="1:17" ht="45" x14ac:dyDescent="0.2">
      <c r="A68" s="10" t="str">
        <f t="shared" si="0"/>
        <v>0065</v>
      </c>
      <c r="B68" s="29" t="s">
        <v>18990</v>
      </c>
      <c r="C68" s="8" t="s">
        <v>12057</v>
      </c>
      <c r="D68" s="8" t="s">
        <v>19089</v>
      </c>
      <c r="E68" s="8" t="s">
        <v>1</v>
      </c>
      <c r="F68" s="19" t="s">
        <v>10673</v>
      </c>
      <c r="G68" s="9">
        <v>12000</v>
      </c>
      <c r="H68" s="8" t="s">
        <v>12057</v>
      </c>
      <c r="I68" s="8" t="s">
        <v>98</v>
      </c>
      <c r="J68" s="8" t="s">
        <v>98</v>
      </c>
      <c r="K68" s="8"/>
      <c r="L68" s="8" t="s">
        <v>98</v>
      </c>
      <c r="M68" s="8" t="s">
        <v>2591</v>
      </c>
      <c r="N68" s="8" t="s">
        <v>19062</v>
      </c>
      <c r="O68" s="8"/>
      <c r="P68" s="8"/>
      <c r="Q68" s="8"/>
    </row>
    <row r="69" spans="1:17" ht="45" x14ac:dyDescent="0.2">
      <c r="A69" s="10" t="str">
        <f t="shared" ref="A69:A132" si="1">IF(LEN(B69)&gt;0,TEXT(ROW(B69)-3,"0000"),(IF(LEN(B70)&gt;0,"unesite ev. broj nabave i ostale podatke","")))</f>
        <v>0066</v>
      </c>
      <c r="B69" s="29" t="s">
        <v>18991</v>
      </c>
      <c r="C69" s="8" t="s">
        <v>12057</v>
      </c>
      <c r="D69" s="8" t="s">
        <v>19090</v>
      </c>
      <c r="E69" s="8" t="s">
        <v>1</v>
      </c>
      <c r="F69" s="19" t="s">
        <v>10673</v>
      </c>
      <c r="G69" s="9">
        <v>4000</v>
      </c>
      <c r="H69" s="8" t="s">
        <v>12057</v>
      </c>
      <c r="I69" s="8" t="s">
        <v>98</v>
      </c>
      <c r="J69" s="8" t="s">
        <v>98</v>
      </c>
      <c r="K69" s="8"/>
      <c r="L69" s="8" t="s">
        <v>98</v>
      </c>
      <c r="M69" s="8" t="s">
        <v>2591</v>
      </c>
      <c r="N69" s="8" t="s">
        <v>19062</v>
      </c>
      <c r="O69" s="8"/>
      <c r="P69" s="8"/>
      <c r="Q69" s="8"/>
    </row>
    <row r="70" spans="1:17" ht="56.25" x14ac:dyDescent="0.2">
      <c r="A70" s="10" t="str">
        <f t="shared" si="1"/>
        <v>0067</v>
      </c>
      <c r="B70" s="29" t="s">
        <v>18992</v>
      </c>
      <c r="C70" s="8" t="s">
        <v>12057</v>
      </c>
      <c r="D70" s="8" t="s">
        <v>19091</v>
      </c>
      <c r="E70" s="8" t="s">
        <v>1</v>
      </c>
      <c r="F70" s="19" t="s">
        <v>10673</v>
      </c>
      <c r="G70" s="9">
        <v>23000</v>
      </c>
      <c r="H70" s="8" t="s">
        <v>12057</v>
      </c>
      <c r="I70" s="8" t="s">
        <v>98</v>
      </c>
      <c r="J70" s="8" t="s">
        <v>98</v>
      </c>
      <c r="K70" s="8"/>
      <c r="L70" s="8" t="s">
        <v>98</v>
      </c>
      <c r="M70" s="8" t="s">
        <v>2592</v>
      </c>
      <c r="N70" s="8" t="s">
        <v>19037</v>
      </c>
      <c r="O70" s="8"/>
      <c r="P70" s="8"/>
      <c r="Q70" s="8"/>
    </row>
    <row r="71" spans="1:17" ht="45" x14ac:dyDescent="0.2">
      <c r="A71" s="10" t="str">
        <f t="shared" si="1"/>
        <v>0068</v>
      </c>
      <c r="B71" s="29" t="s">
        <v>18993</v>
      </c>
      <c r="C71" s="8" t="s">
        <v>12057</v>
      </c>
      <c r="D71" s="8" t="s">
        <v>19092</v>
      </c>
      <c r="E71" s="8" t="s">
        <v>1</v>
      </c>
      <c r="F71" s="19" t="s">
        <v>10673</v>
      </c>
      <c r="G71" s="9">
        <v>15000</v>
      </c>
      <c r="H71" s="8" t="s">
        <v>12057</v>
      </c>
      <c r="I71" s="8" t="s">
        <v>98</v>
      </c>
      <c r="J71" s="8" t="s">
        <v>98</v>
      </c>
      <c r="K71" s="8"/>
      <c r="L71" s="8" t="s">
        <v>98</v>
      </c>
      <c r="M71" s="8" t="s">
        <v>2593</v>
      </c>
      <c r="N71" s="8" t="s">
        <v>19037</v>
      </c>
      <c r="O71" s="8"/>
      <c r="P71" s="8"/>
      <c r="Q71" s="8"/>
    </row>
    <row r="72" spans="1:17" ht="45" x14ac:dyDescent="0.2">
      <c r="A72" s="10" t="str">
        <f t="shared" si="1"/>
        <v>0069</v>
      </c>
      <c r="B72" s="29" t="s">
        <v>18994</v>
      </c>
      <c r="C72" s="8" t="s">
        <v>12057</v>
      </c>
      <c r="D72" s="8" t="s">
        <v>19093</v>
      </c>
      <c r="E72" s="8" t="s">
        <v>1</v>
      </c>
      <c r="F72" s="19" t="s">
        <v>10673</v>
      </c>
      <c r="G72" s="9">
        <v>15000</v>
      </c>
      <c r="H72" s="8" t="s">
        <v>12057</v>
      </c>
      <c r="I72" s="8" t="s">
        <v>98</v>
      </c>
      <c r="J72" s="8" t="s">
        <v>98</v>
      </c>
      <c r="K72" s="8"/>
      <c r="L72" s="8" t="s">
        <v>98</v>
      </c>
      <c r="M72" s="8" t="s">
        <v>2592</v>
      </c>
      <c r="N72" s="8" t="s">
        <v>19037</v>
      </c>
      <c r="O72" s="8"/>
      <c r="P72" s="8"/>
      <c r="Q72" s="8"/>
    </row>
    <row r="73" spans="1:17" ht="22.5" x14ac:dyDescent="0.2">
      <c r="A73" s="10" t="str">
        <f t="shared" si="1"/>
        <v>0070</v>
      </c>
      <c r="B73" s="29" t="s">
        <v>18995</v>
      </c>
      <c r="C73" s="8" t="s">
        <v>12057</v>
      </c>
      <c r="D73" s="8" t="s">
        <v>19094</v>
      </c>
      <c r="E73" s="8" t="s">
        <v>18897</v>
      </c>
      <c r="F73" s="19" t="s">
        <v>5373</v>
      </c>
      <c r="G73" s="9">
        <v>3600</v>
      </c>
      <c r="H73" s="8" t="s">
        <v>12057</v>
      </c>
      <c r="I73" s="8" t="s">
        <v>98</v>
      </c>
      <c r="J73" s="8" t="s">
        <v>98</v>
      </c>
      <c r="K73" s="8"/>
      <c r="L73" s="8" t="s">
        <v>98</v>
      </c>
      <c r="M73" s="8" t="s">
        <v>2591</v>
      </c>
      <c r="N73" s="8" t="s">
        <v>19062</v>
      </c>
      <c r="O73" s="8"/>
      <c r="P73" s="8"/>
      <c r="Q73" s="8"/>
    </row>
    <row r="74" spans="1:17" ht="22.5" x14ac:dyDescent="0.2">
      <c r="A74" s="10" t="str">
        <f t="shared" si="1"/>
        <v>0071</v>
      </c>
      <c r="B74" s="29" t="s">
        <v>18996</v>
      </c>
      <c r="C74" s="8" t="s">
        <v>12057</v>
      </c>
      <c r="D74" s="8" t="s">
        <v>19095</v>
      </c>
      <c r="E74" s="8" t="s">
        <v>18897</v>
      </c>
      <c r="F74" s="19" t="s">
        <v>5237</v>
      </c>
      <c r="G74" s="9">
        <v>10000</v>
      </c>
      <c r="H74" s="8" t="s">
        <v>12057</v>
      </c>
      <c r="I74" s="8" t="s">
        <v>98</v>
      </c>
      <c r="J74" s="8" t="s">
        <v>98</v>
      </c>
      <c r="K74" s="8"/>
      <c r="L74" s="8" t="s">
        <v>98</v>
      </c>
      <c r="M74" s="8" t="s">
        <v>2591</v>
      </c>
      <c r="N74" s="8" t="s">
        <v>19062</v>
      </c>
      <c r="O74" s="8"/>
      <c r="P74" s="8"/>
      <c r="Q74" s="8"/>
    </row>
    <row r="75" spans="1:17" ht="56.25" x14ac:dyDescent="0.2">
      <c r="A75" s="10" t="str">
        <f t="shared" si="1"/>
        <v>0072</v>
      </c>
      <c r="B75" s="29" t="s">
        <v>18997</v>
      </c>
      <c r="C75" s="8" t="s">
        <v>12057</v>
      </c>
      <c r="D75" s="8" t="s">
        <v>19096</v>
      </c>
      <c r="E75" s="8" t="s">
        <v>18897</v>
      </c>
      <c r="F75" s="19" t="s">
        <v>6006</v>
      </c>
      <c r="G75" s="9">
        <v>19000</v>
      </c>
      <c r="H75" s="8" t="s">
        <v>12057</v>
      </c>
      <c r="I75" s="8" t="s">
        <v>98</v>
      </c>
      <c r="J75" s="8" t="s">
        <v>98</v>
      </c>
      <c r="K75" s="8"/>
      <c r="L75" s="8" t="s">
        <v>98</v>
      </c>
      <c r="M75" s="8" t="s">
        <v>2592</v>
      </c>
      <c r="N75" s="8" t="s">
        <v>19121</v>
      </c>
      <c r="O75" s="8"/>
      <c r="P75" s="8"/>
      <c r="Q75" s="8"/>
    </row>
    <row r="76" spans="1:17" ht="22.5" x14ac:dyDescent="0.2">
      <c r="A76" s="10" t="str">
        <f t="shared" si="1"/>
        <v>0073</v>
      </c>
      <c r="B76" s="29" t="s">
        <v>18998</v>
      </c>
      <c r="C76" s="8" t="s">
        <v>12057</v>
      </c>
      <c r="D76" s="8" t="s">
        <v>19097</v>
      </c>
      <c r="E76" s="8" t="s">
        <v>18897</v>
      </c>
      <c r="F76" s="19" t="s">
        <v>7752</v>
      </c>
      <c r="G76" s="9">
        <v>6000</v>
      </c>
      <c r="H76" s="8" t="s">
        <v>12057</v>
      </c>
      <c r="I76" s="8" t="s">
        <v>98</v>
      </c>
      <c r="J76" s="8" t="s">
        <v>98</v>
      </c>
      <c r="K76" s="8"/>
      <c r="L76" s="8" t="s">
        <v>98</v>
      </c>
      <c r="M76" s="8" t="s">
        <v>2592</v>
      </c>
      <c r="N76" s="8" t="s">
        <v>19062</v>
      </c>
      <c r="O76" s="8"/>
      <c r="P76" s="8"/>
      <c r="Q76" s="8"/>
    </row>
    <row r="77" spans="1:17" ht="22.5" x14ac:dyDescent="0.2">
      <c r="A77" s="10" t="str">
        <f t="shared" si="1"/>
        <v>0074</v>
      </c>
      <c r="B77" s="29" t="s">
        <v>18999</v>
      </c>
      <c r="C77" s="8" t="s">
        <v>12057</v>
      </c>
      <c r="D77" s="8" t="s">
        <v>19098</v>
      </c>
      <c r="E77" s="8" t="s">
        <v>18897</v>
      </c>
      <c r="F77" s="19" t="s">
        <v>8242</v>
      </c>
      <c r="G77" s="9">
        <v>16000</v>
      </c>
      <c r="H77" s="8" t="s">
        <v>12057</v>
      </c>
      <c r="I77" s="8" t="s">
        <v>98</v>
      </c>
      <c r="J77" s="8" t="s">
        <v>98</v>
      </c>
      <c r="K77" s="8"/>
      <c r="L77" s="8" t="s">
        <v>98</v>
      </c>
      <c r="M77" s="8" t="s">
        <v>2592</v>
      </c>
      <c r="N77" s="8" t="s">
        <v>19062</v>
      </c>
      <c r="O77" s="8"/>
      <c r="P77" s="8"/>
      <c r="Q77" s="8"/>
    </row>
    <row r="78" spans="1:17" ht="22.5" x14ac:dyDescent="0.2">
      <c r="A78" s="10" t="str">
        <f t="shared" si="1"/>
        <v>0075</v>
      </c>
      <c r="B78" s="29" t="s">
        <v>19000</v>
      </c>
      <c r="C78" s="8" t="s">
        <v>12057</v>
      </c>
      <c r="D78" s="8" t="s">
        <v>19099</v>
      </c>
      <c r="E78" s="8" t="s">
        <v>18897</v>
      </c>
      <c r="F78" s="19" t="s">
        <v>8242</v>
      </c>
      <c r="G78" s="9">
        <v>4000</v>
      </c>
      <c r="H78" s="8" t="s">
        <v>12057</v>
      </c>
      <c r="I78" s="8" t="s">
        <v>98</v>
      </c>
      <c r="J78" s="8" t="s">
        <v>98</v>
      </c>
      <c r="K78" s="8"/>
      <c r="L78" s="8" t="s">
        <v>98</v>
      </c>
      <c r="M78" s="8" t="s">
        <v>2592</v>
      </c>
      <c r="N78" s="8" t="s">
        <v>19062</v>
      </c>
      <c r="O78" s="8"/>
      <c r="P78" s="8"/>
      <c r="Q78" s="8"/>
    </row>
    <row r="79" spans="1:17" ht="22.5" x14ac:dyDescent="0.2">
      <c r="A79" s="10" t="str">
        <f t="shared" si="1"/>
        <v>0076</v>
      </c>
      <c r="B79" s="29" t="s">
        <v>19001</v>
      </c>
      <c r="C79" s="8" t="s">
        <v>12057</v>
      </c>
      <c r="D79" s="8" t="s">
        <v>19100</v>
      </c>
      <c r="E79" s="8" t="s">
        <v>18897</v>
      </c>
      <c r="F79" s="19" t="s">
        <v>8242</v>
      </c>
      <c r="G79" s="9">
        <v>5000</v>
      </c>
      <c r="H79" s="8" t="s">
        <v>12057</v>
      </c>
      <c r="I79" s="8" t="s">
        <v>98</v>
      </c>
      <c r="J79" s="8" t="s">
        <v>98</v>
      </c>
      <c r="K79" s="8"/>
      <c r="L79" s="8" t="s">
        <v>98</v>
      </c>
      <c r="M79" s="8" t="s">
        <v>2592</v>
      </c>
      <c r="N79" s="8" t="s">
        <v>19062</v>
      </c>
      <c r="O79" s="8"/>
      <c r="P79" s="8"/>
      <c r="Q79" s="8"/>
    </row>
    <row r="80" spans="1:17" ht="22.5" x14ac:dyDescent="0.2">
      <c r="A80" s="10" t="str">
        <f t="shared" si="1"/>
        <v>0077</v>
      </c>
      <c r="B80" s="29" t="s">
        <v>19002</v>
      </c>
      <c r="C80" s="8" t="s">
        <v>12057</v>
      </c>
      <c r="D80" s="8" t="s">
        <v>19101</v>
      </c>
      <c r="E80" s="8" t="s">
        <v>18897</v>
      </c>
      <c r="F80" s="19" t="s">
        <v>4686</v>
      </c>
      <c r="G80" s="9">
        <v>14000</v>
      </c>
      <c r="H80" s="8" t="s">
        <v>12057</v>
      </c>
      <c r="I80" s="8" t="s">
        <v>98</v>
      </c>
      <c r="J80" s="8" t="s">
        <v>98</v>
      </c>
      <c r="K80" s="8"/>
      <c r="L80" s="8" t="s">
        <v>98</v>
      </c>
      <c r="M80" s="8" t="s">
        <v>2592</v>
      </c>
      <c r="N80" s="8" t="s">
        <v>19062</v>
      </c>
      <c r="O80" s="8"/>
      <c r="P80" s="8"/>
      <c r="Q80" s="8"/>
    </row>
    <row r="81" spans="1:17" ht="22.5" x14ac:dyDescent="0.2">
      <c r="A81" s="10" t="str">
        <f t="shared" si="1"/>
        <v>0078</v>
      </c>
      <c r="B81" s="29" t="s">
        <v>19003</v>
      </c>
      <c r="C81" s="8" t="s">
        <v>12057</v>
      </c>
      <c r="D81" s="8" t="s">
        <v>19102</v>
      </c>
      <c r="E81" s="8" t="s">
        <v>18897</v>
      </c>
      <c r="F81" s="19" t="s">
        <v>5373</v>
      </c>
      <c r="G81" s="9">
        <v>7000</v>
      </c>
      <c r="H81" s="8" t="s">
        <v>12057</v>
      </c>
      <c r="I81" s="8" t="s">
        <v>98</v>
      </c>
      <c r="J81" s="8" t="s">
        <v>98</v>
      </c>
      <c r="K81" s="8"/>
      <c r="L81" s="8" t="s">
        <v>98</v>
      </c>
      <c r="M81" s="8" t="s">
        <v>2591</v>
      </c>
      <c r="N81" s="8" t="s">
        <v>19062</v>
      </c>
      <c r="O81" s="8"/>
      <c r="P81" s="8"/>
      <c r="Q81" s="8"/>
    </row>
    <row r="82" spans="1:17" ht="33.75" x14ac:dyDescent="0.2">
      <c r="A82" s="10" t="str">
        <f t="shared" si="1"/>
        <v>0079</v>
      </c>
      <c r="B82" s="29" t="s">
        <v>19004</v>
      </c>
      <c r="C82" s="8" t="s">
        <v>12057</v>
      </c>
      <c r="D82" s="8" t="s">
        <v>19103</v>
      </c>
      <c r="E82" s="8" t="s">
        <v>0</v>
      </c>
      <c r="F82" s="19" t="s">
        <v>9611</v>
      </c>
      <c r="G82" s="9">
        <v>10000</v>
      </c>
      <c r="H82" s="8" t="s">
        <v>12057</v>
      </c>
      <c r="I82" s="8" t="s">
        <v>98</v>
      </c>
      <c r="J82" s="8" t="s">
        <v>98</v>
      </c>
      <c r="K82" s="8"/>
      <c r="L82" s="8" t="s">
        <v>98</v>
      </c>
      <c r="M82" s="8" t="s">
        <v>2592</v>
      </c>
      <c r="N82" s="8" t="s">
        <v>19047</v>
      </c>
      <c r="O82" s="8"/>
      <c r="P82" s="8"/>
      <c r="Q82" s="8"/>
    </row>
    <row r="83" spans="1:17" ht="22.5" x14ac:dyDescent="0.2">
      <c r="A83" s="10" t="str">
        <f t="shared" si="1"/>
        <v>0080</v>
      </c>
      <c r="B83" s="29" t="s">
        <v>19005</v>
      </c>
      <c r="C83" s="8" t="s">
        <v>12057</v>
      </c>
      <c r="D83" s="8" t="s">
        <v>19104</v>
      </c>
      <c r="E83" s="8" t="s">
        <v>18897</v>
      </c>
      <c r="F83" s="19" t="s">
        <v>8460</v>
      </c>
      <c r="G83" s="9">
        <v>5500</v>
      </c>
      <c r="H83" s="8" t="s">
        <v>12057</v>
      </c>
      <c r="I83" s="8" t="s">
        <v>98</v>
      </c>
      <c r="J83" s="8" t="s">
        <v>98</v>
      </c>
      <c r="K83" s="8"/>
      <c r="L83" s="8" t="s">
        <v>98</v>
      </c>
      <c r="M83" s="8" t="s">
        <v>2594</v>
      </c>
      <c r="N83" s="8" t="s">
        <v>19029</v>
      </c>
      <c r="O83" s="8"/>
      <c r="P83" s="8"/>
      <c r="Q83" s="8"/>
    </row>
    <row r="84" spans="1:17" ht="22.5" x14ac:dyDescent="0.2">
      <c r="A84" s="10" t="str">
        <f t="shared" si="1"/>
        <v>0081</v>
      </c>
      <c r="B84" s="29" t="s">
        <v>19006</v>
      </c>
      <c r="C84" s="8" t="s">
        <v>12057</v>
      </c>
      <c r="D84" s="8" t="s">
        <v>19105</v>
      </c>
      <c r="E84" s="8" t="s">
        <v>18897</v>
      </c>
      <c r="F84" s="19" t="s">
        <v>3951</v>
      </c>
      <c r="G84" s="9">
        <v>20000</v>
      </c>
      <c r="H84" s="8" t="s">
        <v>12057</v>
      </c>
      <c r="I84" s="8" t="s">
        <v>98</v>
      </c>
      <c r="J84" s="8" t="s">
        <v>98</v>
      </c>
      <c r="K84" s="8"/>
      <c r="L84" s="8" t="s">
        <v>98</v>
      </c>
      <c r="M84" s="8" t="s">
        <v>2591</v>
      </c>
      <c r="N84" s="8" t="s">
        <v>19029</v>
      </c>
      <c r="O84" s="8"/>
      <c r="P84" s="8"/>
      <c r="Q84" s="8"/>
    </row>
    <row r="85" spans="1:17" ht="22.5" x14ac:dyDescent="0.2">
      <c r="A85" s="10" t="str">
        <f t="shared" si="1"/>
        <v>0082</v>
      </c>
      <c r="B85" s="29" t="s">
        <v>19007</v>
      </c>
      <c r="C85" s="8" t="s">
        <v>12057</v>
      </c>
      <c r="D85" s="8" t="s">
        <v>19106</v>
      </c>
      <c r="E85" s="8" t="s">
        <v>18897</v>
      </c>
      <c r="F85" s="19" t="s">
        <v>3951</v>
      </c>
      <c r="G85" s="9">
        <v>9000</v>
      </c>
      <c r="H85" s="8" t="s">
        <v>12057</v>
      </c>
      <c r="I85" s="8" t="s">
        <v>98</v>
      </c>
      <c r="J85" s="8" t="s">
        <v>98</v>
      </c>
      <c r="K85" s="8"/>
      <c r="L85" s="8" t="s">
        <v>98</v>
      </c>
      <c r="M85" s="8" t="s">
        <v>2593</v>
      </c>
      <c r="N85" s="8" t="s">
        <v>19029</v>
      </c>
      <c r="O85" s="8"/>
      <c r="P85" s="8"/>
      <c r="Q85" s="8"/>
    </row>
    <row r="86" spans="1:17" ht="22.5" x14ac:dyDescent="0.2">
      <c r="A86" s="10" t="str">
        <f t="shared" si="1"/>
        <v>0083</v>
      </c>
      <c r="B86" s="29" t="s">
        <v>19008</v>
      </c>
      <c r="C86" s="8" t="s">
        <v>12057</v>
      </c>
      <c r="D86" s="8" t="s">
        <v>19107</v>
      </c>
      <c r="E86" s="8" t="s">
        <v>18897</v>
      </c>
      <c r="F86" s="19" t="s">
        <v>3600</v>
      </c>
      <c r="G86" s="9">
        <v>23000</v>
      </c>
      <c r="H86" s="8" t="s">
        <v>12057</v>
      </c>
      <c r="I86" s="8" t="s">
        <v>98</v>
      </c>
      <c r="J86" s="8" t="s">
        <v>99</v>
      </c>
      <c r="K86" s="8"/>
      <c r="L86" s="8" t="s">
        <v>98</v>
      </c>
      <c r="M86" s="8" t="s">
        <v>2592</v>
      </c>
      <c r="N86" s="8" t="s">
        <v>19029</v>
      </c>
      <c r="O86" s="8"/>
      <c r="P86" s="8"/>
      <c r="Q86" s="8"/>
    </row>
    <row r="87" spans="1:17" ht="22.5" x14ac:dyDescent="0.2">
      <c r="A87" s="10" t="str">
        <f t="shared" si="1"/>
        <v>0084</v>
      </c>
      <c r="B87" s="29" t="s">
        <v>19009</v>
      </c>
      <c r="C87" s="8" t="s">
        <v>12057</v>
      </c>
      <c r="D87" s="8" t="s">
        <v>19108</v>
      </c>
      <c r="E87" s="8" t="s">
        <v>18897</v>
      </c>
      <c r="F87" s="19" t="s">
        <v>3600</v>
      </c>
      <c r="G87" s="9">
        <v>14000</v>
      </c>
      <c r="H87" s="8" t="s">
        <v>12057</v>
      </c>
      <c r="I87" s="8" t="s">
        <v>98</v>
      </c>
      <c r="J87" s="8" t="s">
        <v>98</v>
      </c>
      <c r="K87" s="8"/>
      <c r="L87" s="8" t="s">
        <v>98</v>
      </c>
      <c r="M87" s="8" t="s">
        <v>2592</v>
      </c>
      <c r="N87" s="8" t="s">
        <v>19029</v>
      </c>
      <c r="O87" s="8"/>
      <c r="P87" s="8"/>
      <c r="Q87" s="8"/>
    </row>
    <row r="88" spans="1:17" ht="22.5" x14ac:dyDescent="0.2">
      <c r="A88" s="10" t="str">
        <f t="shared" si="1"/>
        <v>0085</v>
      </c>
      <c r="B88" s="29" t="s">
        <v>19010</v>
      </c>
      <c r="C88" s="8" t="s">
        <v>12057</v>
      </c>
      <c r="D88" s="8" t="s">
        <v>19109</v>
      </c>
      <c r="E88" s="8" t="s">
        <v>18897</v>
      </c>
      <c r="F88" s="19" t="s">
        <v>6068</v>
      </c>
      <c r="G88" s="9">
        <v>17000</v>
      </c>
      <c r="H88" s="8" t="s">
        <v>12057</v>
      </c>
      <c r="I88" s="8" t="s">
        <v>98</v>
      </c>
      <c r="J88" s="8" t="s">
        <v>98</v>
      </c>
      <c r="K88" s="8"/>
      <c r="L88" s="8" t="s">
        <v>98</v>
      </c>
      <c r="M88" s="8" t="s">
        <v>2592</v>
      </c>
      <c r="N88" s="8" t="s">
        <v>19029</v>
      </c>
      <c r="O88" s="8"/>
      <c r="P88" s="8"/>
      <c r="Q88" s="8"/>
    </row>
    <row r="89" spans="1:17" ht="22.5" x14ac:dyDescent="0.2">
      <c r="A89" s="10" t="str">
        <f t="shared" si="1"/>
        <v>0086</v>
      </c>
      <c r="B89" s="29" t="s">
        <v>19011</v>
      </c>
      <c r="C89" s="8" t="s">
        <v>12057</v>
      </c>
      <c r="D89" s="8" t="s">
        <v>19110</v>
      </c>
      <c r="E89" s="8" t="s">
        <v>18897</v>
      </c>
      <c r="F89" s="19" t="s">
        <v>2848</v>
      </c>
      <c r="G89" s="9">
        <v>6000</v>
      </c>
      <c r="H89" s="8" t="s">
        <v>12057</v>
      </c>
      <c r="I89" s="8" t="s">
        <v>98</v>
      </c>
      <c r="J89" s="8" t="s">
        <v>98</v>
      </c>
      <c r="K89" s="8"/>
      <c r="L89" s="8" t="s">
        <v>98</v>
      </c>
      <c r="M89" s="8" t="s">
        <v>2592</v>
      </c>
      <c r="N89" s="8" t="s">
        <v>19029</v>
      </c>
      <c r="O89" s="8"/>
      <c r="P89" s="8"/>
      <c r="Q89" s="8"/>
    </row>
    <row r="90" spans="1:17" ht="22.5" x14ac:dyDescent="0.2">
      <c r="A90" s="10" t="str">
        <f t="shared" si="1"/>
        <v>0087</v>
      </c>
      <c r="B90" s="29" t="s">
        <v>19012</v>
      </c>
      <c r="C90" s="8" t="s">
        <v>12057</v>
      </c>
      <c r="D90" s="8" t="s">
        <v>19111</v>
      </c>
      <c r="E90" s="8" t="s">
        <v>1</v>
      </c>
      <c r="F90" s="19" t="s">
        <v>10860</v>
      </c>
      <c r="G90" s="9">
        <v>4000</v>
      </c>
      <c r="H90" s="8" t="s">
        <v>12057</v>
      </c>
      <c r="I90" s="8" t="s">
        <v>98</v>
      </c>
      <c r="J90" s="8" t="s">
        <v>98</v>
      </c>
      <c r="K90" s="8"/>
      <c r="L90" s="8" t="s">
        <v>98</v>
      </c>
      <c r="M90" s="8" t="s">
        <v>2592</v>
      </c>
      <c r="N90" s="8" t="s">
        <v>19029</v>
      </c>
      <c r="O90" s="8"/>
      <c r="P90" s="8"/>
      <c r="Q90" s="8"/>
    </row>
    <row r="91" spans="1:17" ht="22.5" x14ac:dyDescent="0.2">
      <c r="A91" s="10" t="str">
        <f t="shared" si="1"/>
        <v>0088</v>
      </c>
      <c r="B91" s="29" t="s">
        <v>19013</v>
      </c>
      <c r="C91" s="8" t="s">
        <v>12057</v>
      </c>
      <c r="D91" s="8" t="s">
        <v>19112</v>
      </c>
      <c r="E91" s="8" t="s">
        <v>1</v>
      </c>
      <c r="F91" s="19" t="s">
        <v>10654</v>
      </c>
      <c r="G91" s="9">
        <v>6000</v>
      </c>
      <c r="H91" s="8" t="s">
        <v>12057</v>
      </c>
      <c r="I91" s="8" t="s">
        <v>98</v>
      </c>
      <c r="J91" s="8" t="s">
        <v>98</v>
      </c>
      <c r="K91" s="8"/>
      <c r="L91" s="8" t="s">
        <v>98</v>
      </c>
      <c r="M91" s="8" t="s">
        <v>2592</v>
      </c>
      <c r="N91" s="8" t="s">
        <v>19029</v>
      </c>
      <c r="O91" s="8"/>
      <c r="P91" s="8"/>
      <c r="Q91" s="8"/>
    </row>
    <row r="92" spans="1:17" ht="22.5" x14ac:dyDescent="0.2">
      <c r="A92" s="10" t="str">
        <f t="shared" si="1"/>
        <v>0089</v>
      </c>
      <c r="B92" s="29" t="s">
        <v>19014</v>
      </c>
      <c r="C92" s="8" t="s">
        <v>12057</v>
      </c>
      <c r="D92" s="8" t="s">
        <v>19113</v>
      </c>
      <c r="E92" s="8" t="s">
        <v>18897</v>
      </c>
      <c r="F92" s="19" t="s">
        <v>5829</v>
      </c>
      <c r="G92" s="9">
        <v>5000</v>
      </c>
      <c r="H92" s="8" t="s">
        <v>12057</v>
      </c>
      <c r="I92" s="8" t="s">
        <v>98</v>
      </c>
      <c r="J92" s="8" t="s">
        <v>98</v>
      </c>
      <c r="K92" s="8"/>
      <c r="L92" s="8" t="s">
        <v>98</v>
      </c>
      <c r="M92" s="8" t="s">
        <v>2593</v>
      </c>
      <c r="N92" s="8" t="s">
        <v>19029</v>
      </c>
      <c r="O92" s="8"/>
      <c r="P92" s="8"/>
      <c r="Q92" s="8"/>
    </row>
    <row r="93" spans="1:17" ht="22.5" x14ac:dyDescent="0.2">
      <c r="A93" s="10" t="str">
        <f t="shared" si="1"/>
        <v>0090</v>
      </c>
      <c r="B93" s="29" t="s">
        <v>19015</v>
      </c>
      <c r="C93" s="8" t="s">
        <v>12057</v>
      </c>
      <c r="D93" s="8" t="s">
        <v>19114</v>
      </c>
      <c r="E93" s="8" t="s">
        <v>1</v>
      </c>
      <c r="F93" s="19" t="s">
        <v>10727</v>
      </c>
      <c r="G93" s="9">
        <v>2800</v>
      </c>
      <c r="H93" s="8" t="s">
        <v>12057</v>
      </c>
      <c r="I93" s="8" t="s">
        <v>98</v>
      </c>
      <c r="J93" s="8" t="s">
        <v>98</v>
      </c>
      <c r="K93" s="8"/>
      <c r="L93" s="8" t="s">
        <v>98</v>
      </c>
      <c r="M93" s="8" t="s">
        <v>2592</v>
      </c>
      <c r="N93" s="8" t="s">
        <v>19029</v>
      </c>
      <c r="O93" s="8"/>
      <c r="P93" s="8"/>
      <c r="Q93" s="8"/>
    </row>
    <row r="94" spans="1:17" ht="22.5" x14ac:dyDescent="0.2">
      <c r="A94" s="10" t="str">
        <f t="shared" si="1"/>
        <v>0091</v>
      </c>
      <c r="B94" s="29" t="s">
        <v>19016</v>
      </c>
      <c r="C94" s="8" t="s">
        <v>18893</v>
      </c>
      <c r="D94" s="8" t="s">
        <v>19115</v>
      </c>
      <c r="E94" s="8" t="s">
        <v>18897</v>
      </c>
      <c r="F94" s="19" t="s">
        <v>2921</v>
      </c>
      <c r="G94" s="9">
        <v>30000</v>
      </c>
      <c r="H94" s="8" t="s">
        <v>2</v>
      </c>
      <c r="I94" s="8" t="s">
        <v>98</v>
      </c>
      <c r="J94" s="8" t="s">
        <v>98</v>
      </c>
      <c r="K94" s="8"/>
      <c r="L94" s="8" t="s">
        <v>98</v>
      </c>
      <c r="M94" s="8" t="s">
        <v>2592</v>
      </c>
      <c r="N94" s="8" t="s">
        <v>19029</v>
      </c>
      <c r="O94" s="8"/>
      <c r="P94" s="8" t="s">
        <v>98</v>
      </c>
      <c r="Q94" s="8" t="s">
        <v>98</v>
      </c>
    </row>
    <row r="95" spans="1:17" ht="22.5" x14ac:dyDescent="0.2">
      <c r="A95" s="10" t="str">
        <f t="shared" si="1"/>
        <v>0092</v>
      </c>
      <c r="B95" s="29" t="s">
        <v>19017</v>
      </c>
      <c r="C95" s="8" t="s">
        <v>18893</v>
      </c>
      <c r="D95" s="8" t="s">
        <v>19116</v>
      </c>
      <c r="E95" s="8" t="s">
        <v>1</v>
      </c>
      <c r="F95" s="19" t="s">
        <v>10125</v>
      </c>
      <c r="G95" s="9">
        <v>130000</v>
      </c>
      <c r="H95" s="8" t="s">
        <v>2</v>
      </c>
      <c r="I95" s="8" t="s">
        <v>98</v>
      </c>
      <c r="J95" s="8" t="s">
        <v>99</v>
      </c>
      <c r="K95" s="8"/>
      <c r="L95" s="8" t="s">
        <v>98</v>
      </c>
      <c r="M95" s="8" t="s">
        <v>2591</v>
      </c>
      <c r="N95" s="8" t="s">
        <v>19029</v>
      </c>
      <c r="O95" s="8"/>
      <c r="P95" s="8" t="s">
        <v>98</v>
      </c>
      <c r="Q95" s="8" t="s">
        <v>98</v>
      </c>
    </row>
    <row r="96" spans="1:17" ht="22.5" x14ac:dyDescent="0.2">
      <c r="A96" s="10" t="str">
        <f t="shared" si="1"/>
        <v>0093</v>
      </c>
      <c r="B96" s="29" t="s">
        <v>19018</v>
      </c>
      <c r="C96" s="8" t="s">
        <v>18893</v>
      </c>
      <c r="D96" s="8" t="s">
        <v>19117</v>
      </c>
      <c r="E96" s="8" t="s">
        <v>18897</v>
      </c>
      <c r="F96" s="19" t="s">
        <v>7014</v>
      </c>
      <c r="G96" s="9">
        <v>87000</v>
      </c>
      <c r="H96" s="8" t="s">
        <v>2</v>
      </c>
      <c r="I96" s="8" t="s">
        <v>98</v>
      </c>
      <c r="J96" s="8" t="s">
        <v>98</v>
      </c>
      <c r="K96" s="8"/>
      <c r="L96" s="8" t="s">
        <v>98</v>
      </c>
      <c r="M96" s="8" t="s">
        <v>2591</v>
      </c>
      <c r="N96" s="8" t="s">
        <v>19029</v>
      </c>
      <c r="O96" s="8"/>
      <c r="P96" s="8" t="s">
        <v>98</v>
      </c>
      <c r="Q96" s="8" t="s">
        <v>98</v>
      </c>
    </row>
    <row r="97" spans="1:17" ht="22.5" x14ac:dyDescent="0.2">
      <c r="A97" s="10" t="str">
        <f t="shared" si="1"/>
        <v>0094</v>
      </c>
      <c r="B97" s="29" t="s">
        <v>19019</v>
      </c>
      <c r="C97" s="8" t="s">
        <v>12057</v>
      </c>
      <c r="D97" s="8" t="s">
        <v>19118</v>
      </c>
      <c r="E97" s="8" t="s">
        <v>18897</v>
      </c>
      <c r="F97" s="19" t="s">
        <v>3951</v>
      </c>
      <c r="G97" s="9">
        <v>20000</v>
      </c>
      <c r="H97" s="8" t="s">
        <v>12057</v>
      </c>
      <c r="I97" s="8" t="s">
        <v>98</v>
      </c>
      <c r="J97" s="8" t="s">
        <v>98</v>
      </c>
      <c r="K97" s="8"/>
      <c r="L97" s="8" t="s">
        <v>98</v>
      </c>
      <c r="M97" s="8" t="s">
        <v>2594</v>
      </c>
      <c r="N97" s="8" t="s">
        <v>19029</v>
      </c>
      <c r="O97" s="8"/>
      <c r="P97" s="8"/>
      <c r="Q97" s="8"/>
    </row>
    <row r="98" spans="1:17" ht="22.5" x14ac:dyDescent="0.2">
      <c r="A98" s="10" t="str">
        <f t="shared" si="1"/>
        <v>0095</v>
      </c>
      <c r="B98" s="29" t="s">
        <v>19020</v>
      </c>
      <c r="C98" s="8" t="s">
        <v>12057</v>
      </c>
      <c r="D98" s="8" t="s">
        <v>19119</v>
      </c>
      <c r="E98" s="8" t="s">
        <v>18897</v>
      </c>
      <c r="F98" s="19" t="s">
        <v>4274</v>
      </c>
      <c r="G98" s="9">
        <v>18000</v>
      </c>
      <c r="H98" s="8" t="s">
        <v>12057</v>
      </c>
      <c r="I98" s="8" t="s">
        <v>98</v>
      </c>
      <c r="J98" s="8" t="s">
        <v>98</v>
      </c>
      <c r="K98" s="8"/>
      <c r="L98" s="8" t="s">
        <v>98</v>
      </c>
      <c r="M98" s="8" t="s">
        <v>2591</v>
      </c>
      <c r="N98" s="8" t="s">
        <v>19029</v>
      </c>
      <c r="O98" s="8"/>
      <c r="P98" s="8"/>
      <c r="Q98" s="8"/>
    </row>
    <row r="99" spans="1:17" ht="22.5" x14ac:dyDescent="0.2">
      <c r="A99" s="10" t="str">
        <f t="shared" si="1"/>
        <v>0096</v>
      </c>
      <c r="B99" s="29" t="s">
        <v>19021</v>
      </c>
      <c r="C99" s="8" t="s">
        <v>12057</v>
      </c>
      <c r="D99" s="8" t="s">
        <v>19120</v>
      </c>
      <c r="E99" s="8" t="s">
        <v>0</v>
      </c>
      <c r="F99" s="19" t="s">
        <v>9330</v>
      </c>
      <c r="G99" s="9">
        <v>50000</v>
      </c>
      <c r="H99" s="8" t="s">
        <v>12057</v>
      </c>
      <c r="I99" s="8" t="s">
        <v>98</v>
      </c>
      <c r="J99" s="8" t="s">
        <v>99</v>
      </c>
      <c r="K99" s="8"/>
      <c r="L99" s="8" t="s">
        <v>98</v>
      </c>
      <c r="M99" s="8" t="s">
        <v>2593</v>
      </c>
      <c r="N99" s="8" t="s">
        <v>19029</v>
      </c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8042" zoomScaleNormal="100" workbookViewId="0">
      <selection activeCell="B8061" sqref="B806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2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43CA78F4-099B-4994-A7C9-58F418A2550D}">
  <ds:schemaRefs/>
</ds:datastoreItem>
</file>

<file path=customXml/itemProps10.xml><?xml version="1.0" encoding="utf-8"?>
<ds:datastoreItem xmlns:ds="http://schemas.openxmlformats.org/officeDocument/2006/customXml" ds:itemID="{E2CB5A33-26FA-42A2-A8E6-D31172A21980}">
  <ds:schemaRefs/>
</ds:datastoreItem>
</file>

<file path=customXml/itemProps11.xml><?xml version="1.0" encoding="utf-8"?>
<ds:datastoreItem xmlns:ds="http://schemas.openxmlformats.org/officeDocument/2006/customXml" ds:itemID="{35E8DF12-86EE-4FC8-AC50-37AC05960CF9}">
  <ds:schemaRefs/>
</ds:datastoreItem>
</file>

<file path=customXml/itemProps12.xml><?xml version="1.0" encoding="utf-8"?>
<ds:datastoreItem xmlns:ds="http://schemas.openxmlformats.org/officeDocument/2006/customXml" ds:itemID="{DF457A5A-DDDC-47CC-ADD8-89C22836DD93}">
  <ds:schemaRefs/>
</ds:datastoreItem>
</file>

<file path=customXml/itemProps13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4.xml><?xml version="1.0" encoding="utf-8"?>
<ds:datastoreItem xmlns:ds="http://schemas.openxmlformats.org/officeDocument/2006/customXml" ds:itemID="{4E6AE63D-286B-483B-81B9-F8365691E4E8}">
  <ds:schemaRefs/>
</ds:datastoreItem>
</file>

<file path=customXml/itemProps15.xml><?xml version="1.0" encoding="utf-8"?>
<ds:datastoreItem xmlns:ds="http://schemas.openxmlformats.org/officeDocument/2006/customXml" ds:itemID="{D8D6A667-80C3-4B3F-90A8-567C26A27089}">
  <ds:schemaRefs/>
</ds:datastoreItem>
</file>

<file path=customXml/itemProps16.xml><?xml version="1.0" encoding="utf-8"?>
<ds:datastoreItem xmlns:ds="http://schemas.openxmlformats.org/officeDocument/2006/customXml" ds:itemID="{DE136DBF-87DA-4BD7-9B75-78D092090421}">
  <ds:schemaRefs/>
</ds:datastoreItem>
</file>

<file path=customXml/itemProps17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8.xml><?xml version="1.0" encoding="utf-8"?>
<ds:datastoreItem xmlns:ds="http://schemas.openxmlformats.org/officeDocument/2006/customXml" ds:itemID="{C27EC4A4-33C3-466D-8422-21EBFEF37E92}">
  <ds:schemaRefs/>
</ds:datastoreItem>
</file>

<file path=customXml/itemProps19.xml><?xml version="1.0" encoding="utf-8"?>
<ds:datastoreItem xmlns:ds="http://schemas.openxmlformats.org/officeDocument/2006/customXml" ds:itemID="{93837C7B-2E47-4E96-B380-83FDAEF764B4}">
  <ds:schemaRefs/>
</ds:datastoreItem>
</file>

<file path=customXml/itemProps2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20.xml><?xml version="1.0" encoding="utf-8"?>
<ds:datastoreItem xmlns:ds="http://schemas.openxmlformats.org/officeDocument/2006/customXml" ds:itemID="{4299A46E-FC44-4645-A840-37152B90BDC9}">
  <ds:schemaRefs/>
</ds:datastoreItem>
</file>

<file path=customXml/itemProps3.xml><?xml version="1.0" encoding="utf-8"?>
<ds:datastoreItem xmlns:ds="http://schemas.openxmlformats.org/officeDocument/2006/customXml" ds:itemID="{4D04AE63-AD15-48F6-B541-5940964CB851}">
  <ds:schemaRefs/>
</ds:datastoreItem>
</file>

<file path=customXml/itemProps4.xml><?xml version="1.0" encoding="utf-8"?>
<ds:datastoreItem xmlns:ds="http://schemas.openxmlformats.org/officeDocument/2006/customXml" ds:itemID="{CC648CA4-62E5-4518-A205-B4E617E8A714}">
  <ds:schemaRefs/>
</ds:datastoreItem>
</file>

<file path=customXml/itemProps5.xml><?xml version="1.0" encoding="utf-8"?>
<ds:datastoreItem xmlns:ds="http://schemas.openxmlformats.org/officeDocument/2006/customXml" ds:itemID="{5C6FCAC8-652E-4C50-9776-A7081E1923B0}">
  <ds:schemaRefs/>
</ds:datastoreItem>
</file>

<file path=customXml/itemProps6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1FA612F6-8586-4ABD-9DEC-5D58001EA6C5}">
  <ds:schemaRefs/>
</ds:datastoreItem>
</file>

<file path=customXml/itemProps8.xml><?xml version="1.0" encoding="utf-8"?>
<ds:datastoreItem xmlns:ds="http://schemas.openxmlformats.org/officeDocument/2006/customXml" ds:itemID="{6E4436B6-2760-48C9-BC3E-76B6163A1BF8}">
  <ds:schemaRefs/>
</ds:datastoreItem>
</file>

<file path=customXml/itemProps9.xml><?xml version="1.0" encoding="utf-8"?>
<ds:datastoreItem xmlns:ds="http://schemas.openxmlformats.org/officeDocument/2006/customXml" ds:itemID="{53F4EA4D-EDC6-4D99-B6B5-111E98D7B7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Nabava-VBrlecic</cp:lastModifiedBy>
  <dcterms:created xsi:type="dcterms:W3CDTF">2018-12-26T17:36:00Z</dcterms:created>
  <dcterms:modified xsi:type="dcterms:W3CDTF">2025-12-23T13:16:29Z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