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na Gecan\Desktop\Nabava 2025\BN-6-2025 INFORMATIČKA OPREMA\"/>
    </mc:Choice>
  </mc:AlternateContent>
  <xr:revisionPtr revIDLastSave="0" documentId="13_ncr:1_{018B7A9B-E9CB-45B4-BA68-70A7DA881E79}" xr6:coauthVersionLast="47" xr6:coauthVersionMax="47" xr10:uidLastSave="{00000000-0000-0000-0000-000000000000}"/>
  <bookViews>
    <workbookView xWindow="13215" yWindow="795" windowWidth="14310" windowHeight="13920" xr2:uid="{8C35E915-F066-40D1-B2FE-610783246CA4}"/>
  </bookViews>
  <sheets>
    <sheet name="Računal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23" i="1" s="1"/>
  <c r="J24" i="1" l="1"/>
  <c r="J25" i="1" s="1"/>
</calcChain>
</file>

<file path=xl/sharedStrings.xml><?xml version="1.0" encoding="utf-8"?>
<sst xmlns="http://schemas.openxmlformats.org/spreadsheetml/2006/main" count="50" uniqueCount="47">
  <si>
    <t>STOLNO RAČUNALO</t>
  </si>
  <si>
    <t>Ponuđači dostavljaju složene konfiguracije stolnih računala. Sve komponente u pojedinim računalima moraju biti međusobno kompatibilne. Ponuđeni elementi opreme/komponente moraju ispunjavati minimalne tehničke uvjete kako je navedeno u stupcu "Minimalni tehnički zahtjev", ali može se nuditi i bolja tehnička izvedivost opreme/komponenti.  U stupac "Karakteristike ponuđenih komponenti" ponuditelj upisuje pojedinačne karakteristike komponenti koje nudi. Sve komponente konfiguracije računala moraju biti nove - rabljena ili obnovljena (refurbished) roba nije prihvatljiva. Sva računala moraju biti opremljena s odgovorajućim sustavom hlađenja za procesor. Ako neka komponenta konfiguracije nije specificirana, a nužna je za ispravno funkcioniranje računala, podrazumijeva se da treba biti uključena u ponudu i nije ju potrebno eksplicitno navoditi. U stupac "Naziv proizvođača i modela/oznake proizvoda" ponuditelj upisuje nazive proizvođača. U stupcu "Referenca" ponuditelj upisuje poveznicu na web stranicu proizvođača na kojoj se nedvojbeno može utvrditi ispunjenje zahtjeva iz Tehničke specifikacije za ponuđeno računalo. Zabranjeno je tablicu mijenjati ili nadopunjavati u bilo kojem obliku. Ponuditelj je obvezan popuniti sva polja označena sivom bojom.</t>
  </si>
  <si>
    <t>PONUDITELJ</t>
  </si>
  <si>
    <t>STAVKA TROŠKOVNIKA</t>
  </si>
  <si>
    <t>REK-S-001</t>
  </si>
  <si>
    <t>Redni broj</t>
  </si>
  <si>
    <t>Element/komponenta</t>
  </si>
  <si>
    <t>Karakteristike ponuđenih komponenti</t>
  </si>
  <si>
    <t>Naziv proizvođača i modela/oznake proizvoda</t>
  </si>
  <si>
    <t>Referenca</t>
  </si>
  <si>
    <t>1.</t>
  </si>
  <si>
    <t>Stolno računalo + monitor + miš i tipkovnica</t>
  </si>
  <si>
    <t>Procesor</t>
  </si>
  <si>
    <t>Intel Core i5 10400 2.90GHz</t>
  </si>
  <si>
    <t>RAM</t>
  </si>
  <si>
    <t>16 gb ddr4 2666MHz</t>
  </si>
  <si>
    <t>SSD</t>
  </si>
  <si>
    <t>Grafički sustav</t>
  </si>
  <si>
    <t>Intel UHD Graphics 630</t>
  </si>
  <si>
    <t>Napajanje</t>
  </si>
  <si>
    <t>450W 80+ Bronze</t>
  </si>
  <si>
    <t>Operacijski susatav</t>
  </si>
  <si>
    <t>Windows 10 Professional</t>
  </si>
  <si>
    <t>Kučište</t>
  </si>
  <si>
    <t>Midi tower</t>
  </si>
  <si>
    <t>WiFi/BT</t>
  </si>
  <si>
    <t>da</t>
  </si>
  <si>
    <t>GbLAN</t>
  </si>
  <si>
    <t>HDMI</t>
  </si>
  <si>
    <t>Mrežna kartica</t>
  </si>
  <si>
    <t>Portovi</t>
  </si>
  <si>
    <t>Jamstvo (minimalno)</t>
  </si>
  <si>
    <t>36 mjeseci</t>
  </si>
  <si>
    <t>Miš+Tipkovinica</t>
  </si>
  <si>
    <t>Žična ili wireless</t>
  </si>
  <si>
    <t>Monitor</t>
  </si>
  <si>
    <t>Količina</t>
  </si>
  <si>
    <t>Jedinična cijena</t>
  </si>
  <si>
    <t>Ukupna cijena</t>
  </si>
  <si>
    <t>UKUPNO</t>
  </si>
  <si>
    <t>PDV</t>
  </si>
  <si>
    <t>UKUPNO S PDV-om</t>
  </si>
  <si>
    <t>IME I PREZIME OVLAŠTENE OSOBE</t>
  </si>
  <si>
    <t>NVMe 1 Tb</t>
  </si>
  <si>
    <r>
      <t xml:space="preserve">TEHNIČKE SPECIFIKACIJE - </t>
    </r>
    <r>
      <rPr>
        <b/>
        <sz val="12"/>
        <color rgb="FFFF0000"/>
        <rFont val="Calibri"/>
        <family val="2"/>
        <charset val="238"/>
        <scheme val="minor"/>
      </rPr>
      <t>1. IZMJENA</t>
    </r>
  </si>
  <si>
    <r>
      <rPr>
        <strike/>
        <sz val="11"/>
        <color rgb="FFFF0000"/>
        <rFont val="Calibri"/>
        <family val="2"/>
        <charset val="238"/>
        <scheme val="minor"/>
      </rPr>
      <t>1x VGA,</t>
    </r>
    <r>
      <rPr>
        <sz val="11"/>
        <color theme="1"/>
        <rFont val="Calibri"/>
        <family val="2"/>
        <scheme val="minor"/>
      </rPr>
      <t xml:space="preserve"> 1x DVI-D, 1x HDMI, 4x USB 2.0, 4x USB 3.1/3.2, 1x RJ-45 LAN</t>
    </r>
  </si>
  <si>
    <r>
      <t xml:space="preserve">23.8" FullHD 75Hz, 1ms, </t>
    </r>
    <r>
      <rPr>
        <strike/>
        <sz val="11"/>
        <color rgb="FFFF0000"/>
        <rFont val="Calibri"/>
        <family val="2"/>
        <charset val="238"/>
        <scheme val="minor"/>
      </rPr>
      <t>VGA</t>
    </r>
    <r>
      <rPr>
        <sz val="11"/>
        <color theme="1"/>
        <rFont val="Calibri"/>
        <family val="2"/>
        <scheme val="minor"/>
      </rPr>
      <t>, HDMI, DisplayPort, Height Adjust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</si>
</sst>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left" vertical="center"/>
    </xf>
    <xf numFmtId="0" fontId="0" fillId="2" borderId="6" xfId="0" applyFill="1" applyBorder="1"/>
    <xf numFmtId="0" fontId="0" fillId="2" borderId="6" xfId="0" applyFill="1" applyBorder="1" applyAlignment="1">
      <alignment wrapText="1"/>
    </xf>
    <xf numFmtId="0" fontId="2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7" xfId="0" applyBorder="1"/>
    <xf numFmtId="0" fontId="0" fillId="0" borderId="2" xfId="0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top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7" xfId="0" applyBorder="1"/>
    <xf numFmtId="0" fontId="0" fillId="0" borderId="25" xfId="0" applyBorder="1"/>
    <xf numFmtId="0" fontId="0" fillId="0" borderId="24" xfId="0" applyBorder="1"/>
    <xf numFmtId="2" fontId="0" fillId="0" borderId="7" xfId="0" applyNumberFormat="1" applyBorder="1" applyAlignment="1">
      <alignment horizontal="right"/>
    </xf>
    <xf numFmtId="2" fontId="0" fillId="0" borderId="24" xfId="0" applyNumberFormat="1" applyBorder="1" applyAlignment="1">
      <alignment horizontal="right"/>
    </xf>
    <xf numFmtId="2" fontId="0" fillId="0" borderId="7" xfId="0" applyNumberFormat="1" applyBorder="1"/>
    <xf numFmtId="2" fontId="0" fillId="0" borderId="24" xfId="0" applyNumberFormat="1" applyBorder="1"/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49" fontId="4" fillId="0" borderId="16" xfId="0" applyNumberFormat="1" applyFont="1" applyBorder="1" applyAlignment="1">
      <alignment horizontal="left" wrapText="1"/>
    </xf>
    <xf numFmtId="49" fontId="4" fillId="0" borderId="17" xfId="0" applyNumberFormat="1" applyFont="1" applyBorder="1" applyAlignment="1">
      <alignment horizontal="left" wrapText="1"/>
    </xf>
    <xf numFmtId="49" fontId="4" fillId="0" borderId="18" xfId="0" applyNumberFormat="1" applyFont="1" applyBorder="1" applyAlignment="1">
      <alignment horizontal="left" wrapText="1"/>
    </xf>
    <xf numFmtId="0" fontId="5" fillId="0" borderId="14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/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/>
    </xf>
    <xf numFmtId="0" fontId="9" fillId="0" borderId="25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AD8D6-8844-44AA-864F-422C5B37029B}">
  <dimension ref="A1:K31"/>
  <sheetViews>
    <sheetView tabSelected="1" topLeftCell="A4" workbookViewId="0">
      <selection activeCell="B22" sqref="B22"/>
    </sheetView>
  </sheetViews>
  <sheetFormatPr defaultRowHeight="15" x14ac:dyDescent="0.25"/>
  <cols>
    <col min="1" max="1" width="6.140625" bestFit="1" customWidth="1"/>
    <col min="2" max="2" width="15.85546875" customWidth="1"/>
    <col min="3" max="3" width="45.42578125" customWidth="1"/>
    <col min="4" max="4" width="22.140625" customWidth="1"/>
    <col min="5" max="5" width="16.7109375" customWidth="1"/>
    <col min="6" max="6" width="10" customWidth="1"/>
  </cols>
  <sheetData>
    <row r="1" spans="1:11" ht="19.5" thickBot="1" x14ac:dyDescent="0.35">
      <c r="A1" s="38" t="s">
        <v>0</v>
      </c>
      <c r="B1" s="39"/>
      <c r="C1" s="39"/>
      <c r="D1" s="39"/>
      <c r="E1" s="39"/>
      <c r="F1" s="40"/>
    </row>
    <row r="2" spans="1:11" ht="166.5" customHeight="1" thickBot="1" x14ac:dyDescent="0.3">
      <c r="A2" s="41" t="s">
        <v>1</v>
      </c>
      <c r="B2" s="42"/>
      <c r="C2" s="42"/>
      <c r="D2" s="42"/>
      <c r="E2" s="42"/>
      <c r="F2" s="43"/>
    </row>
    <row r="3" spans="1:11" ht="15.75" x14ac:dyDescent="0.25">
      <c r="A3" s="44" t="s">
        <v>2</v>
      </c>
      <c r="B3" s="45"/>
      <c r="C3" s="45"/>
      <c r="D3" s="46"/>
      <c r="E3" s="46"/>
      <c r="F3" s="47"/>
    </row>
    <row r="4" spans="1:11" ht="15.75" x14ac:dyDescent="0.25">
      <c r="A4" s="48" t="s">
        <v>44</v>
      </c>
      <c r="B4" s="49"/>
      <c r="C4" s="49"/>
      <c r="D4" s="49"/>
      <c r="E4" s="49"/>
      <c r="F4" s="50"/>
    </row>
    <row r="5" spans="1:11" x14ac:dyDescent="0.25">
      <c r="A5" s="51" t="s">
        <v>3</v>
      </c>
      <c r="B5" s="36"/>
      <c r="C5" s="36"/>
      <c r="D5" s="36" t="s">
        <v>4</v>
      </c>
      <c r="E5" s="36"/>
      <c r="F5" s="52"/>
    </row>
    <row r="6" spans="1:11" ht="60" x14ac:dyDescent="0.25">
      <c r="A6" s="1" t="s">
        <v>5</v>
      </c>
      <c r="B6" s="36" t="s">
        <v>6</v>
      </c>
      <c r="C6" s="36"/>
      <c r="D6" s="2" t="s">
        <v>7</v>
      </c>
      <c r="E6" s="2" t="s">
        <v>8</v>
      </c>
      <c r="F6" s="13" t="s">
        <v>9</v>
      </c>
      <c r="G6" s="14" t="s">
        <v>36</v>
      </c>
      <c r="H6" s="27" t="s">
        <v>37</v>
      </c>
      <c r="I6" s="28"/>
      <c r="J6" s="27" t="s">
        <v>38</v>
      </c>
      <c r="K6" s="28"/>
    </row>
    <row r="7" spans="1:11" x14ac:dyDescent="0.25">
      <c r="A7" s="57" t="s">
        <v>10</v>
      </c>
      <c r="B7" s="37" t="s">
        <v>11</v>
      </c>
      <c r="C7" s="37"/>
      <c r="D7" s="3"/>
      <c r="E7" s="4"/>
      <c r="F7" s="4"/>
      <c r="G7" s="18">
        <v>10</v>
      </c>
      <c r="H7" s="21"/>
      <c r="I7" s="22"/>
      <c r="J7" s="21">
        <f>G7*H7</f>
        <v>0</v>
      </c>
      <c r="K7" s="22"/>
    </row>
    <row r="8" spans="1:11" x14ac:dyDescent="0.25">
      <c r="A8" s="58"/>
      <c r="B8" s="5" t="s">
        <v>12</v>
      </c>
      <c r="C8" s="6" t="s">
        <v>13</v>
      </c>
      <c r="D8" s="3"/>
      <c r="E8" s="4"/>
      <c r="F8" s="4"/>
      <c r="G8" s="19"/>
      <c r="H8" s="23"/>
      <c r="I8" s="24"/>
      <c r="J8" s="23"/>
      <c r="K8" s="24"/>
    </row>
    <row r="9" spans="1:11" x14ac:dyDescent="0.25">
      <c r="A9" s="58"/>
      <c r="B9" s="5" t="s">
        <v>14</v>
      </c>
      <c r="C9" s="6" t="s">
        <v>15</v>
      </c>
      <c r="D9" s="3"/>
      <c r="E9" s="4"/>
      <c r="F9" s="4"/>
      <c r="G9" s="19"/>
      <c r="H9" s="23"/>
      <c r="I9" s="24"/>
      <c r="J9" s="23"/>
      <c r="K9" s="24"/>
    </row>
    <row r="10" spans="1:11" x14ac:dyDescent="0.25">
      <c r="A10" s="58"/>
      <c r="B10" s="5" t="s">
        <v>16</v>
      </c>
      <c r="C10" s="6" t="s">
        <v>43</v>
      </c>
      <c r="D10" s="3"/>
      <c r="E10" s="4"/>
      <c r="F10" s="4"/>
      <c r="G10" s="19"/>
      <c r="H10" s="23"/>
      <c r="I10" s="24"/>
      <c r="J10" s="23"/>
      <c r="K10" s="24"/>
    </row>
    <row r="11" spans="1:11" x14ac:dyDescent="0.25">
      <c r="A11" s="58"/>
      <c r="B11" s="5" t="s">
        <v>17</v>
      </c>
      <c r="C11" s="6" t="s">
        <v>18</v>
      </c>
      <c r="D11" s="3"/>
      <c r="E11" s="4"/>
      <c r="F11" s="4"/>
      <c r="G11" s="19"/>
      <c r="H11" s="23"/>
      <c r="I11" s="24"/>
      <c r="J11" s="23"/>
      <c r="K11" s="24"/>
    </row>
    <row r="12" spans="1:11" ht="15" customHeight="1" x14ac:dyDescent="0.25">
      <c r="A12" s="58"/>
      <c r="B12" s="5" t="s">
        <v>19</v>
      </c>
      <c r="C12" s="6" t="s">
        <v>20</v>
      </c>
      <c r="D12" s="3"/>
      <c r="E12" s="4"/>
      <c r="F12" s="4"/>
      <c r="G12" s="19"/>
      <c r="H12" s="23"/>
      <c r="I12" s="24"/>
      <c r="J12" s="23"/>
      <c r="K12" s="24"/>
    </row>
    <row r="13" spans="1:11" ht="30" x14ac:dyDescent="0.25">
      <c r="A13" s="58"/>
      <c r="B13" s="5" t="s">
        <v>21</v>
      </c>
      <c r="C13" s="7" t="s">
        <v>22</v>
      </c>
      <c r="D13" s="3"/>
      <c r="E13" s="4"/>
      <c r="F13" s="4"/>
      <c r="G13" s="19"/>
      <c r="H13" s="23"/>
      <c r="I13" s="24"/>
      <c r="J13" s="23"/>
      <c r="K13" s="24"/>
    </row>
    <row r="14" spans="1:11" x14ac:dyDescent="0.25">
      <c r="A14" s="58"/>
      <c r="B14" s="5" t="s">
        <v>23</v>
      </c>
      <c r="C14" s="7" t="s">
        <v>24</v>
      </c>
      <c r="D14" s="3"/>
      <c r="E14" s="4"/>
      <c r="F14" s="4"/>
      <c r="G14" s="19"/>
      <c r="H14" s="23"/>
      <c r="I14" s="24"/>
      <c r="J14" s="23"/>
      <c r="K14" s="24"/>
    </row>
    <row r="15" spans="1:11" x14ac:dyDescent="0.25">
      <c r="A15" s="58"/>
      <c r="B15" s="55" t="s">
        <v>25</v>
      </c>
      <c r="C15" s="56" t="s">
        <v>26</v>
      </c>
      <c r="D15" s="60"/>
      <c r="E15" s="61"/>
      <c r="F15" s="62"/>
      <c r="G15" s="19"/>
      <c r="H15" s="23"/>
      <c r="I15" s="24"/>
      <c r="J15" s="23"/>
      <c r="K15" s="24"/>
    </row>
    <row r="16" spans="1:11" x14ac:dyDescent="0.25">
      <c r="A16" s="58"/>
      <c r="B16" s="5" t="s">
        <v>27</v>
      </c>
      <c r="C16" s="6" t="s">
        <v>26</v>
      </c>
      <c r="D16" s="3"/>
      <c r="E16" s="4"/>
      <c r="F16" s="4"/>
      <c r="G16" s="19"/>
      <c r="H16" s="23"/>
      <c r="I16" s="24"/>
      <c r="J16" s="23"/>
      <c r="K16" s="24"/>
    </row>
    <row r="17" spans="1:11" x14ac:dyDescent="0.25">
      <c r="A17" s="58"/>
      <c r="B17" s="5" t="s">
        <v>28</v>
      </c>
      <c r="C17" s="6" t="s">
        <v>26</v>
      </c>
      <c r="D17" s="3"/>
      <c r="E17" s="4"/>
      <c r="F17" s="4"/>
      <c r="G17" s="19"/>
      <c r="H17" s="23"/>
      <c r="I17" s="24"/>
      <c r="J17" s="23"/>
      <c r="K17" s="24"/>
    </row>
    <row r="18" spans="1:11" x14ac:dyDescent="0.25">
      <c r="A18" s="58"/>
      <c r="B18" s="5" t="s">
        <v>29</v>
      </c>
      <c r="C18" s="6" t="s">
        <v>26</v>
      </c>
      <c r="D18" s="3"/>
      <c r="E18" s="4"/>
      <c r="F18" s="4"/>
      <c r="G18" s="19"/>
      <c r="H18" s="23"/>
      <c r="I18" s="24"/>
      <c r="J18" s="23"/>
      <c r="K18" s="24"/>
    </row>
    <row r="19" spans="1:11" ht="30" x14ac:dyDescent="0.25">
      <c r="A19" s="58"/>
      <c r="B19" s="53" t="s">
        <v>30</v>
      </c>
      <c r="C19" s="54" t="s">
        <v>45</v>
      </c>
      <c r="D19" s="3"/>
      <c r="E19" s="4"/>
      <c r="F19" s="4"/>
      <c r="G19" s="19"/>
      <c r="H19" s="23"/>
      <c r="I19" s="24"/>
      <c r="J19" s="23"/>
      <c r="K19" s="24"/>
    </row>
    <row r="20" spans="1:11" ht="30" x14ac:dyDescent="0.25">
      <c r="A20" s="58"/>
      <c r="B20" s="5" t="s">
        <v>31</v>
      </c>
      <c r="C20" s="8" t="s">
        <v>32</v>
      </c>
      <c r="D20" s="3"/>
      <c r="E20" s="4"/>
      <c r="F20" s="4"/>
      <c r="G20" s="19"/>
      <c r="H20" s="23"/>
      <c r="I20" s="24"/>
      <c r="J20" s="23"/>
      <c r="K20" s="24"/>
    </row>
    <row r="21" spans="1:11" x14ac:dyDescent="0.25">
      <c r="A21" s="58"/>
      <c r="B21" s="9" t="s">
        <v>33</v>
      </c>
      <c r="C21" s="10" t="s">
        <v>34</v>
      </c>
      <c r="D21" s="11"/>
      <c r="E21" s="12"/>
      <c r="F21" s="12"/>
      <c r="G21" s="19"/>
      <c r="H21" s="23"/>
      <c r="I21" s="24"/>
      <c r="J21" s="23"/>
      <c r="K21" s="24"/>
    </row>
    <row r="22" spans="1:11" ht="30" x14ac:dyDescent="0.25">
      <c r="A22" s="59"/>
      <c r="B22" s="53" t="s">
        <v>35</v>
      </c>
      <c r="C22" s="16" t="s">
        <v>46</v>
      </c>
      <c r="D22" s="6"/>
      <c r="E22" s="6"/>
      <c r="F22" s="6"/>
      <c r="G22" s="20"/>
      <c r="H22" s="25"/>
      <c r="I22" s="26"/>
      <c r="J22" s="25"/>
      <c r="K22" s="26"/>
    </row>
    <row r="23" spans="1:11" x14ac:dyDescent="0.25">
      <c r="G23" s="29" t="s">
        <v>39</v>
      </c>
      <c r="H23" s="30"/>
      <c r="I23" s="31"/>
      <c r="J23" s="32">
        <f>SUM(J7)</f>
        <v>0</v>
      </c>
      <c r="K23" s="33"/>
    </row>
    <row r="24" spans="1:11" x14ac:dyDescent="0.25">
      <c r="G24" s="29" t="s">
        <v>40</v>
      </c>
      <c r="H24" s="30"/>
      <c r="I24" s="31"/>
      <c r="J24" s="34">
        <f>J23*25%</f>
        <v>0</v>
      </c>
      <c r="K24" s="35"/>
    </row>
    <row r="25" spans="1:11" x14ac:dyDescent="0.25">
      <c r="G25" s="29" t="s">
        <v>41</v>
      </c>
      <c r="H25" s="30"/>
      <c r="I25" s="31"/>
      <c r="J25" s="34">
        <f>SUM(J23:K24)</f>
        <v>0</v>
      </c>
      <c r="K25" s="35"/>
    </row>
    <row r="30" spans="1:11" x14ac:dyDescent="0.25">
      <c r="G30" s="15"/>
      <c r="H30" s="15"/>
      <c r="I30" s="15"/>
      <c r="J30" s="15"/>
      <c r="K30" s="15"/>
    </row>
    <row r="31" spans="1:11" x14ac:dyDescent="0.25">
      <c r="G31" s="17" t="s">
        <v>42</v>
      </c>
      <c r="H31" s="17"/>
      <c r="I31" s="17"/>
      <c r="J31" s="17"/>
      <c r="K31" s="17"/>
    </row>
  </sheetData>
  <mergeCells count="23">
    <mergeCell ref="B6:C6"/>
    <mergeCell ref="A7:A22"/>
    <mergeCell ref="B7:C7"/>
    <mergeCell ref="A1:F1"/>
    <mergeCell ref="A2:F2"/>
    <mergeCell ref="A3:C3"/>
    <mergeCell ref="D3:F3"/>
    <mergeCell ref="A4:F4"/>
    <mergeCell ref="A5:C5"/>
    <mergeCell ref="D5:F5"/>
    <mergeCell ref="D15:F15"/>
    <mergeCell ref="G31:K31"/>
    <mergeCell ref="G7:G22"/>
    <mergeCell ref="H7:I22"/>
    <mergeCell ref="J7:K22"/>
    <mergeCell ref="H6:I6"/>
    <mergeCell ref="J6:K6"/>
    <mergeCell ref="G23:I23"/>
    <mergeCell ref="G24:I24"/>
    <mergeCell ref="G25:I25"/>
    <mergeCell ref="J23:K23"/>
    <mergeCell ref="J24:K24"/>
    <mergeCell ref="J25:K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Računala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 Ćurić</dc:creator>
  <cp:lastModifiedBy>Tina Gecan</cp:lastModifiedBy>
  <dcterms:created xsi:type="dcterms:W3CDTF">2023-11-27T13:13:28Z</dcterms:created>
  <dcterms:modified xsi:type="dcterms:W3CDTF">2025-11-12T08:09:14Z</dcterms:modified>
</cp:coreProperties>
</file>