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eja\Desktop\NABAVA 2023\VODNE\SERVER\"/>
    </mc:Choice>
  </mc:AlternateContent>
  <xr:revisionPtr revIDLastSave="0" documentId="13_ncr:1_{DFD450C2-9E94-4F23-9093-707C49054E49}" xr6:coauthVersionLast="47" xr6:coauthVersionMax="47" xr10:uidLastSave="{00000000-0000-0000-0000-000000000000}"/>
  <bookViews>
    <workbookView xWindow="780" yWindow="780" windowWidth="21600" windowHeight="11385" xr2:uid="{73E3CDA2-C95A-4F2D-8519-B85D43ABBC28}"/>
  </bookViews>
  <sheets>
    <sheet name="Server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8" i="1" l="1"/>
  <c r="J39" i="1" s="1"/>
  <c r="J40" i="1" s="1"/>
  <c r="J37" i="1"/>
  <c r="J36" i="1"/>
  <c r="J35" i="1"/>
  <c r="J33" i="1"/>
  <c r="J30" i="1"/>
  <c r="J23" i="1"/>
  <c r="J15" i="1"/>
  <c r="J27" i="1"/>
</calcChain>
</file>

<file path=xl/sharedStrings.xml><?xml version="1.0" encoding="utf-8"?>
<sst xmlns="http://schemas.openxmlformats.org/spreadsheetml/2006/main" count="77" uniqueCount="61">
  <si>
    <t>SERVER</t>
  </si>
  <si>
    <t>PONUDITELJ</t>
  </si>
  <si>
    <t>TEHNIČKE SPECIFIKACIJE</t>
  </si>
  <si>
    <t>STAVKA TROŠKOVNIKA</t>
  </si>
  <si>
    <t>REK-S-001</t>
  </si>
  <si>
    <t>Redni broj</t>
  </si>
  <si>
    <t>Element/komponenta</t>
  </si>
  <si>
    <t>Karakteristike ponuđenih komponenti</t>
  </si>
  <si>
    <t>Naziv proizvođača i modela/oznake proizvoda</t>
  </si>
  <si>
    <t>Referenca</t>
  </si>
  <si>
    <t>1.</t>
  </si>
  <si>
    <t>Server (primarni)</t>
  </si>
  <si>
    <t>Procesor</t>
  </si>
  <si>
    <t>Intel Xeon Silver 4309Y 2.8G, 8C/16T, 10.4GT/s, 12M Cache, Turbo, HT (105W) DDR4-2666</t>
  </si>
  <si>
    <t>RAM</t>
  </si>
  <si>
    <t>2 x 16GB RDIMM, 3200MT/s, Dual Rank</t>
  </si>
  <si>
    <t>SSD</t>
  </si>
  <si>
    <t>2 x 960GB SSD SATA Mix Use 6Gbps 512 2.5in Hot-plug AG Drive,3.5in HYB CARR, 3 DWPD</t>
  </si>
  <si>
    <t>HDD</t>
  </si>
  <si>
    <t>2 x 2TB Hard Drive SATA 6Gbps 7.2K 512n 3.5in Hot-Plug</t>
  </si>
  <si>
    <t>Matična ploča</t>
  </si>
  <si>
    <t>Motherboard with Broadcom 5720 Dual Port 1Gb On-Board LOM, V4</t>
  </si>
  <si>
    <t>Napajanje</t>
  </si>
  <si>
    <t>Dual, Hot-Plug, Power Supply, 700W MM HLAC (ONLY FOR 200-240Vac) Titanium, Redundant (1+1)</t>
  </si>
  <si>
    <t>Jamstvo (minimalno)</t>
  </si>
  <si>
    <t>36 mjeseci</t>
  </si>
  <si>
    <t>2.</t>
  </si>
  <si>
    <t>Server (sekundarni)</t>
  </si>
  <si>
    <t>Intel Xeon E-2336 2.9GHz, 12M Cache, 6C/12T, Turbo (65W), 3200 MT/s</t>
  </si>
  <si>
    <t>2 x 8GB UDIMM, 3200MT/s, ECC</t>
  </si>
  <si>
    <t>2 x 480GB SSD SATA Read Intensive 6Gbps 512 2.5in Hot-plug AG Drive,3.5in HYB CARR, 1 DWPD</t>
  </si>
  <si>
    <t>2 x 4TB Hard Drive SATA 6Gbps 7.2K 512n 3.5in Hot-Plug</t>
  </si>
  <si>
    <t>Motherboard with Broadcom 5720 Dual Port 1Gb On-Board LOM V3, Ti</t>
  </si>
  <si>
    <t>Single, Hot-Plug, Power Supply (1+0), 600W</t>
  </si>
  <si>
    <t>3.</t>
  </si>
  <si>
    <t>Server UPS</t>
  </si>
  <si>
    <t>UPS</t>
  </si>
  <si>
    <t xml:space="preserve">1ph UPS, 2.0 kVA, input IEC60320 C20 inlet, 2U, output - 230V, output socket groups </t>
  </si>
  <si>
    <t>Mrežna kartica</t>
  </si>
  <si>
    <t>IS-UNITY DUAL PROTOCOL CARD for GXT3/GXT4</t>
  </si>
  <si>
    <t>4.</t>
  </si>
  <si>
    <t>Rack (ormar)</t>
  </si>
  <si>
    <t>Rack</t>
  </si>
  <si>
    <t>Rack 42U 1998mm (1998”)H x 800mm (31.50”)W x 1115mm (43.89”)D with (1) 77% Perforated Locking Front Door, (2) 77% Perforated Split Locking Rear Doors, Color RAL 7021 Black gray</t>
  </si>
  <si>
    <t>5.</t>
  </si>
  <si>
    <t>Strujna letva</t>
  </si>
  <si>
    <t xml:space="preserve">2 x APC Basic Rack-Mount PDU - power distribution strip </t>
  </si>
  <si>
    <t>6.</t>
  </si>
  <si>
    <t>Licence</t>
  </si>
  <si>
    <t>Windows Server 2022 Standard, ROK, 16 CORE</t>
  </si>
  <si>
    <t xml:space="preserve">Windows Server 2022 - 1 Device CAL </t>
  </si>
  <si>
    <t>Windows Server 2022 Remote Desktop Services - 1 Device CAL</t>
  </si>
  <si>
    <t>Veeam Backup &amp; Replication license</t>
  </si>
  <si>
    <t>Količina</t>
  </si>
  <si>
    <t>Jedinična cijena</t>
  </si>
  <si>
    <t>Ukupna cijena</t>
  </si>
  <si>
    <t>UKUPNO</t>
  </si>
  <si>
    <t>PDV</t>
  </si>
  <si>
    <t>UKUPNO S PDV-om</t>
  </si>
  <si>
    <t xml:space="preserve">IME I PREZIME OVLAŠTENE OSOBE </t>
  </si>
  <si>
    <t>Ponuđači dostavljaju složene konfiguracije serverskih računala računala. Sve komponente u pojedinim računalima moraju biti međusobno kompatibilne. Ponuđeni elementi opreme/komponente moraju ispunjavati minimalne tehničke uvjete kako je navedeno u stupcu "Minimalni tehnički zahtjev", ali može se nuditi i bolja tehnička izvedivost opreme/komponenti.  U stupac "Karakteristike ponuđenih komponenti" ponuditelj upisuje pojedinačne karakteristike komponenti koje nudi. Sve komponente konfiguracije serverskih računala moraju biti nove - rabljena ili obnovljena (refurbished) roba nije prihvatljiva. Sva računala moraju biti opremljena s odgovorajućim sustavom hlađenja za procesor. Ako neka komponenta konfiguracije nije specificirana, a nužna je za ispravno funkcioniranje računala, podrazumijeva se da treba biti uključena u ponudu i nije ju potrebno eksplicitno navoditi. U stupac "Naziv proizvođača i modela/oznake proizvoda" ponuditelj upisuje nazive proizvođača. U stupcu "Referenca" ponuditelj upisuje poveznicu na web stranicu proizvođača na kojoj se nedvojbeno može utvrditi ispunjenje zahtjeva iz Tehničke specifikacije za ponuđeno računalo. Zabranjeno je tablicu mijenjati ili nadopunjavati u bilo kojem obliku. Ponuditelj je obvezan popuniti sva polja označena sivom bojom.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</si>
</sst>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2" borderId="6" xfId="0" applyFill="1" applyBorder="1"/>
    <xf numFmtId="0" fontId="0" fillId="2" borderId="6" xfId="0" applyFill="1" applyBorder="1" applyAlignment="1">
      <alignment wrapText="1"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 horizontal="center" wrapText="1"/>
    </xf>
    <xf numFmtId="0" fontId="0" fillId="0" borderId="6" xfId="0" applyBorder="1"/>
    <xf numFmtId="0" fontId="0" fillId="0" borderId="6" xfId="0" applyBorder="1" applyAlignment="1">
      <alignment wrapText="1"/>
    </xf>
    <xf numFmtId="0" fontId="0" fillId="0" borderId="6" xfId="0" applyBorder="1" applyAlignment="1">
      <alignment horizontal="left" vertical="top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left" vertical="center"/>
    </xf>
    <xf numFmtId="0" fontId="0" fillId="2" borderId="11" xfId="0" applyFill="1" applyBorder="1"/>
    <xf numFmtId="0" fontId="0" fillId="2" borderId="11" xfId="0" applyFill="1" applyBorder="1" applyAlignment="1">
      <alignment wrapText="1"/>
    </xf>
    <xf numFmtId="0" fontId="0" fillId="2" borderId="3" xfId="0" applyFill="1" applyBorder="1"/>
    <xf numFmtId="0" fontId="0" fillId="2" borderId="3" xfId="0" applyFill="1" applyBorder="1" applyAlignment="1">
      <alignment wrapText="1"/>
    </xf>
    <xf numFmtId="0" fontId="6" fillId="0" borderId="16" xfId="0" applyFont="1" applyBorder="1"/>
    <xf numFmtId="0" fontId="0" fillId="0" borderId="17" xfId="0" applyBorder="1"/>
    <xf numFmtId="0" fontId="1" fillId="0" borderId="19" xfId="0" applyFont="1" applyBorder="1" applyAlignment="1">
      <alignment horizontal="center" vertical="center"/>
    </xf>
    <xf numFmtId="0" fontId="0" fillId="2" borderId="19" xfId="0" applyFill="1" applyBorder="1" applyAlignment="1">
      <alignment wrapText="1"/>
    </xf>
    <xf numFmtId="0" fontId="0" fillId="2" borderId="20" xfId="0" applyFill="1" applyBorder="1" applyAlignment="1">
      <alignment wrapText="1"/>
    </xf>
    <xf numFmtId="0" fontId="0" fillId="2" borderId="21" xfId="0" applyFill="1" applyBorder="1" applyAlignment="1">
      <alignment wrapText="1"/>
    </xf>
    <xf numFmtId="0" fontId="0" fillId="0" borderId="23" xfId="0" applyBorder="1"/>
    <xf numFmtId="0" fontId="0" fillId="0" borderId="24" xfId="0" applyBorder="1"/>
    <xf numFmtId="0" fontId="5" fillId="0" borderId="6" xfId="0" applyFont="1" applyBorder="1" applyAlignment="1">
      <alignment horizontal="center" vertical="center"/>
    </xf>
    <xf numFmtId="0" fontId="0" fillId="0" borderId="16" xfId="0" applyBorder="1"/>
    <xf numFmtId="0" fontId="0" fillId="0" borderId="11" xfId="0" applyBorder="1"/>
    <xf numFmtId="0" fontId="0" fillId="0" borderId="0" xfId="0" applyAlignment="1">
      <alignment vertical="top"/>
    </xf>
    <xf numFmtId="0" fontId="7" fillId="0" borderId="0" xfId="0" applyFont="1" applyAlignment="1">
      <alignment vertical="top"/>
    </xf>
    <xf numFmtId="0" fontId="0" fillId="0" borderId="19" xfId="0" applyBorder="1"/>
    <xf numFmtId="0" fontId="0" fillId="0" borderId="27" xfId="0" applyBorder="1"/>
    <xf numFmtId="0" fontId="0" fillId="0" borderId="20" xfId="0" applyBorder="1"/>
    <xf numFmtId="0" fontId="0" fillId="0" borderId="35" xfId="0" applyBorder="1"/>
    <xf numFmtId="0" fontId="0" fillId="0" borderId="30" xfId="0" applyBorder="1"/>
    <xf numFmtId="0" fontId="0" fillId="0" borderId="34" xfId="0" applyBorder="1"/>
    <xf numFmtId="0" fontId="0" fillId="0" borderId="31" xfId="0" applyBorder="1"/>
    <xf numFmtId="0" fontId="0" fillId="0" borderId="32" xfId="0" applyBorder="1"/>
    <xf numFmtId="0" fontId="0" fillId="0" borderId="24" xfId="0" applyBorder="1"/>
    <xf numFmtId="0" fontId="0" fillId="0" borderId="33" xfId="0" applyBorder="1"/>
    <xf numFmtId="0" fontId="0" fillId="0" borderId="18" xfId="0" applyBorder="1"/>
    <xf numFmtId="0" fontId="0" fillId="0" borderId="17" xfId="0" applyBorder="1"/>
    <xf numFmtId="0" fontId="0" fillId="0" borderId="14" xfId="0" applyBorder="1"/>
    <xf numFmtId="0" fontId="0" fillId="0" borderId="15" xfId="0" applyBorder="1"/>
    <xf numFmtId="0" fontId="0" fillId="0" borderId="23" xfId="0" applyBorder="1"/>
    <xf numFmtId="0" fontId="0" fillId="0" borderId="26" xfId="0" applyBorder="1"/>
    <xf numFmtId="0" fontId="0" fillId="0" borderId="29" xfId="0" applyBorder="1"/>
    <xf numFmtId="0" fontId="0" fillId="0" borderId="28" xfId="0" applyBorder="1"/>
    <xf numFmtId="0" fontId="5" fillId="0" borderId="19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3" xfId="0" applyBorder="1"/>
    <xf numFmtId="0" fontId="0" fillId="0" borderId="22" xfId="0" applyBorder="1"/>
    <xf numFmtId="0" fontId="0" fillId="0" borderId="25" xfId="0" applyBorder="1"/>
    <xf numFmtId="49" fontId="0" fillId="0" borderId="8" xfId="0" applyNumberFormat="1" applyBorder="1" applyAlignment="1">
      <alignment horizontal="center" vertical="top"/>
    </xf>
    <xf numFmtId="49" fontId="0" fillId="0" borderId="9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center" vertical="top"/>
    </xf>
    <xf numFmtId="0" fontId="5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49" fontId="3" fillId="0" borderId="2" xfId="0" applyNumberFormat="1" applyFont="1" applyBorder="1" applyAlignment="1">
      <alignment horizontal="left" wrapText="1"/>
    </xf>
    <xf numFmtId="49" fontId="3" fillId="0" borderId="3" xfId="0" applyNumberFormat="1" applyFont="1" applyBorder="1" applyAlignment="1">
      <alignment horizontal="left" wrapText="1"/>
    </xf>
    <xf numFmtId="49" fontId="3" fillId="0" borderId="4" xfId="0" applyNumberFormat="1" applyFont="1" applyBorder="1" applyAlignment="1">
      <alignment horizontal="left" wrapText="1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49" fontId="0" fillId="0" borderId="12" xfId="0" applyNumberFormat="1" applyBorder="1" applyAlignment="1">
      <alignment horizontal="center" vertical="top"/>
    </xf>
    <xf numFmtId="0" fontId="5" fillId="0" borderId="3" xfId="0" applyFont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EFA2C9-7A98-413E-9AA9-ADF12F631EA8}">
  <dimension ref="A1:L48"/>
  <sheetViews>
    <sheetView tabSelected="1" workbookViewId="0">
      <selection activeCell="G36" sqref="G36"/>
    </sheetView>
  </sheetViews>
  <sheetFormatPr defaultRowHeight="15" x14ac:dyDescent="0.25"/>
  <cols>
    <col min="1" max="1" width="6.140625" bestFit="1" customWidth="1"/>
    <col min="2" max="2" width="15.85546875" customWidth="1"/>
    <col min="3" max="3" width="45.42578125" customWidth="1"/>
    <col min="4" max="4" width="22.140625" customWidth="1"/>
    <col min="5" max="5" width="16.7109375" customWidth="1"/>
    <col min="6" max="6" width="10" customWidth="1"/>
  </cols>
  <sheetData>
    <row r="1" spans="1:11" ht="19.5" thickBot="1" x14ac:dyDescent="0.35">
      <c r="A1" s="56" t="s">
        <v>0</v>
      </c>
      <c r="B1" s="56"/>
      <c r="C1" s="56"/>
      <c r="D1" s="56"/>
      <c r="E1" s="56"/>
      <c r="F1" s="57"/>
    </row>
    <row r="2" spans="1:11" ht="165.75" customHeight="1" x14ac:dyDescent="0.25">
      <c r="A2" s="58" t="s">
        <v>60</v>
      </c>
      <c r="B2" s="59"/>
      <c r="C2" s="59"/>
      <c r="D2" s="59"/>
      <c r="E2" s="59"/>
      <c r="F2" s="60"/>
    </row>
    <row r="3" spans="1:11" ht="15.75" x14ac:dyDescent="0.25">
      <c r="A3" s="61" t="s">
        <v>1</v>
      </c>
      <c r="B3" s="62"/>
      <c r="C3" s="62"/>
      <c r="D3" s="63"/>
      <c r="E3" s="63"/>
      <c r="F3" s="64"/>
    </row>
    <row r="4" spans="1:11" ht="15.75" x14ac:dyDescent="0.25">
      <c r="A4" s="65" t="s">
        <v>2</v>
      </c>
      <c r="B4" s="66"/>
      <c r="C4" s="66"/>
      <c r="D4" s="66"/>
      <c r="E4" s="66"/>
      <c r="F4" s="67"/>
    </row>
    <row r="5" spans="1:11" x14ac:dyDescent="0.25">
      <c r="A5" s="68" t="s">
        <v>3</v>
      </c>
      <c r="B5" s="69"/>
      <c r="C5" s="69"/>
      <c r="D5" s="69" t="s">
        <v>4</v>
      </c>
      <c r="E5" s="69"/>
      <c r="F5" s="70"/>
      <c r="G5" s="23"/>
      <c r="H5" s="17"/>
      <c r="I5" s="17"/>
      <c r="J5" s="17"/>
      <c r="K5" s="17"/>
    </row>
    <row r="6" spans="1:11" ht="60" x14ac:dyDescent="0.25">
      <c r="A6" s="1" t="s">
        <v>5</v>
      </c>
      <c r="B6" s="69" t="s">
        <v>6</v>
      </c>
      <c r="C6" s="69"/>
      <c r="D6" s="2" t="s">
        <v>7</v>
      </c>
      <c r="E6" s="2" t="s">
        <v>8</v>
      </c>
      <c r="F6" s="18" t="s">
        <v>9</v>
      </c>
      <c r="G6" s="24" t="s">
        <v>53</v>
      </c>
      <c r="H6" s="47" t="s">
        <v>54</v>
      </c>
      <c r="I6" s="48"/>
      <c r="J6" s="47" t="s">
        <v>55</v>
      </c>
      <c r="K6" s="48"/>
    </row>
    <row r="7" spans="1:11" x14ac:dyDescent="0.25">
      <c r="A7" s="71" t="s">
        <v>10</v>
      </c>
      <c r="B7" s="55" t="s">
        <v>11</v>
      </c>
      <c r="C7" s="55"/>
      <c r="D7" s="3"/>
      <c r="E7" s="4"/>
      <c r="F7" s="19"/>
      <c r="G7" s="49">
        <v>1</v>
      </c>
      <c r="H7" s="50"/>
      <c r="I7" s="51"/>
      <c r="J7" s="50">
        <v>0</v>
      </c>
      <c r="K7" s="51"/>
    </row>
    <row r="8" spans="1:11" ht="30" x14ac:dyDescent="0.25">
      <c r="A8" s="72"/>
      <c r="B8" s="5" t="s">
        <v>12</v>
      </c>
      <c r="C8" s="6" t="s">
        <v>13</v>
      </c>
      <c r="D8" s="3"/>
      <c r="E8" s="4"/>
      <c r="F8" s="19"/>
      <c r="G8" s="41"/>
      <c r="H8" s="43"/>
      <c r="I8" s="44"/>
      <c r="J8" s="43"/>
      <c r="K8" s="44"/>
    </row>
    <row r="9" spans="1:11" x14ac:dyDescent="0.25">
      <c r="A9" s="72"/>
      <c r="B9" s="5" t="s">
        <v>14</v>
      </c>
      <c r="C9" s="7" t="s">
        <v>15</v>
      </c>
      <c r="D9" s="3"/>
      <c r="E9" s="4"/>
      <c r="F9" s="19"/>
      <c r="G9" s="41"/>
      <c r="H9" s="43"/>
      <c r="I9" s="44"/>
      <c r="J9" s="43"/>
      <c r="K9" s="44"/>
    </row>
    <row r="10" spans="1:11" ht="30" x14ac:dyDescent="0.25">
      <c r="A10" s="72"/>
      <c r="B10" s="5" t="s">
        <v>16</v>
      </c>
      <c r="C10" s="8" t="s">
        <v>17</v>
      </c>
      <c r="D10" s="3"/>
      <c r="E10" s="4"/>
      <c r="F10" s="19"/>
      <c r="G10" s="41"/>
      <c r="H10" s="43"/>
      <c r="I10" s="44"/>
      <c r="J10" s="43"/>
      <c r="K10" s="44"/>
    </row>
    <row r="11" spans="1:11" ht="30" x14ac:dyDescent="0.25">
      <c r="A11" s="72"/>
      <c r="B11" s="5" t="s">
        <v>18</v>
      </c>
      <c r="C11" s="8" t="s">
        <v>19</v>
      </c>
      <c r="D11" s="3"/>
      <c r="E11" s="4"/>
      <c r="F11" s="19"/>
      <c r="G11" s="41"/>
      <c r="H11" s="43"/>
      <c r="I11" s="44"/>
      <c r="J11" s="43"/>
      <c r="K11" s="44"/>
    </row>
    <row r="12" spans="1:11" ht="30" x14ac:dyDescent="0.25">
      <c r="A12" s="72"/>
      <c r="B12" s="5" t="s">
        <v>20</v>
      </c>
      <c r="C12" s="8" t="s">
        <v>21</v>
      </c>
      <c r="D12" s="3"/>
      <c r="E12" s="4"/>
      <c r="F12" s="19"/>
      <c r="G12" s="41"/>
      <c r="H12" s="43"/>
      <c r="I12" s="44"/>
      <c r="J12" s="43"/>
      <c r="K12" s="44"/>
    </row>
    <row r="13" spans="1:11" ht="33" customHeight="1" x14ac:dyDescent="0.25">
      <c r="A13" s="72"/>
      <c r="B13" s="5" t="s">
        <v>22</v>
      </c>
      <c r="C13" s="9" t="s">
        <v>23</v>
      </c>
      <c r="D13" s="3"/>
      <c r="E13" s="4"/>
      <c r="F13" s="19"/>
      <c r="G13" s="41"/>
      <c r="H13" s="43"/>
      <c r="I13" s="44"/>
      <c r="J13" s="43"/>
      <c r="K13" s="44"/>
    </row>
    <row r="14" spans="1:11" ht="30.75" thickBot="1" x14ac:dyDescent="0.3">
      <c r="A14" s="73"/>
      <c r="B14" s="10" t="s">
        <v>24</v>
      </c>
      <c r="C14" s="11" t="s">
        <v>25</v>
      </c>
      <c r="D14" s="12"/>
      <c r="E14" s="13"/>
      <c r="F14" s="20"/>
      <c r="G14" s="42"/>
      <c r="H14" s="45"/>
      <c r="I14" s="46"/>
      <c r="J14" s="45"/>
      <c r="K14" s="46"/>
    </row>
    <row r="15" spans="1:11" x14ac:dyDescent="0.25">
      <c r="A15" s="52" t="s">
        <v>26</v>
      </c>
      <c r="B15" s="55" t="s">
        <v>27</v>
      </c>
      <c r="C15" s="55"/>
      <c r="D15" s="3"/>
      <c r="E15" s="4"/>
      <c r="F15" s="19"/>
      <c r="G15" s="33">
        <v>1</v>
      </c>
      <c r="H15" s="35"/>
      <c r="I15" s="36"/>
      <c r="J15" s="35">
        <f>G15*H15</f>
        <v>0</v>
      </c>
      <c r="K15" s="36"/>
    </row>
    <row r="16" spans="1:11" ht="30" x14ac:dyDescent="0.25">
      <c r="A16" s="53"/>
      <c r="B16" s="5" t="s">
        <v>12</v>
      </c>
      <c r="C16" s="6" t="s">
        <v>28</v>
      </c>
      <c r="D16" s="3"/>
      <c r="E16" s="4"/>
      <c r="F16" s="19"/>
      <c r="G16" s="41"/>
      <c r="H16" s="43"/>
      <c r="I16" s="44"/>
      <c r="J16" s="43"/>
      <c r="K16" s="44"/>
    </row>
    <row r="17" spans="1:12" x14ac:dyDescent="0.25">
      <c r="A17" s="53"/>
      <c r="B17" s="5" t="s">
        <v>14</v>
      </c>
      <c r="C17" s="7" t="s">
        <v>29</v>
      </c>
      <c r="D17" s="3"/>
      <c r="E17" s="4"/>
      <c r="F17" s="19"/>
      <c r="G17" s="41"/>
      <c r="H17" s="43"/>
      <c r="I17" s="44"/>
      <c r="J17" s="43"/>
      <c r="K17" s="44"/>
    </row>
    <row r="18" spans="1:12" ht="30" x14ac:dyDescent="0.25">
      <c r="A18" s="53"/>
      <c r="B18" s="5" t="s">
        <v>16</v>
      </c>
      <c r="C18" s="8" t="s">
        <v>30</v>
      </c>
      <c r="D18" s="3"/>
      <c r="E18" s="4"/>
      <c r="F18" s="19"/>
      <c r="G18" s="41"/>
      <c r="H18" s="43"/>
      <c r="I18" s="44"/>
      <c r="J18" s="43"/>
      <c r="K18" s="44"/>
    </row>
    <row r="19" spans="1:12" ht="30" x14ac:dyDescent="0.25">
      <c r="A19" s="53"/>
      <c r="B19" s="5" t="s">
        <v>18</v>
      </c>
      <c r="C19" s="8" t="s">
        <v>31</v>
      </c>
      <c r="D19" s="3"/>
      <c r="E19" s="4"/>
      <c r="F19" s="19"/>
      <c r="G19" s="41"/>
      <c r="H19" s="43"/>
      <c r="I19" s="44"/>
      <c r="J19" s="43"/>
      <c r="K19" s="44"/>
      <c r="L19" s="22"/>
    </row>
    <row r="20" spans="1:12" ht="30" x14ac:dyDescent="0.25">
      <c r="A20" s="53"/>
      <c r="B20" s="5" t="s">
        <v>20</v>
      </c>
      <c r="C20" s="8" t="s">
        <v>32</v>
      </c>
      <c r="D20" s="3"/>
      <c r="E20" s="4"/>
      <c r="F20" s="19"/>
      <c r="G20" s="41"/>
      <c r="H20" s="43"/>
      <c r="I20" s="44"/>
      <c r="J20" s="43"/>
      <c r="K20" s="44"/>
    </row>
    <row r="21" spans="1:12" x14ac:dyDescent="0.25">
      <c r="A21" s="53"/>
      <c r="B21" s="5" t="s">
        <v>22</v>
      </c>
      <c r="C21" s="9" t="s">
        <v>33</v>
      </c>
      <c r="D21" s="3"/>
      <c r="E21" s="4"/>
      <c r="F21" s="19"/>
      <c r="G21" s="41"/>
      <c r="H21" s="43"/>
      <c r="I21" s="44"/>
      <c r="J21" s="43"/>
      <c r="K21" s="44"/>
    </row>
    <row r="22" spans="1:12" ht="30.75" thickBot="1" x14ac:dyDescent="0.3">
      <c r="A22" s="54"/>
      <c r="B22" s="10" t="s">
        <v>24</v>
      </c>
      <c r="C22" s="11" t="s">
        <v>25</v>
      </c>
      <c r="D22" s="12"/>
      <c r="E22" s="13"/>
      <c r="F22" s="20"/>
      <c r="G22" s="42"/>
      <c r="H22" s="45"/>
      <c r="I22" s="46"/>
      <c r="J22" s="45"/>
      <c r="K22" s="46"/>
    </row>
    <row r="23" spans="1:12" x14ac:dyDescent="0.25">
      <c r="A23" s="52" t="s">
        <v>34</v>
      </c>
      <c r="B23" s="55" t="s">
        <v>35</v>
      </c>
      <c r="C23" s="55"/>
      <c r="D23" s="3"/>
      <c r="E23" s="4"/>
      <c r="F23" s="19"/>
      <c r="G23" s="33">
        <v>1</v>
      </c>
      <c r="H23" s="35"/>
      <c r="I23" s="36"/>
      <c r="J23" s="35">
        <f>G23*H23</f>
        <v>0</v>
      </c>
      <c r="K23" s="36"/>
    </row>
    <row r="24" spans="1:12" ht="30" x14ac:dyDescent="0.25">
      <c r="A24" s="53"/>
      <c r="B24" s="5" t="s">
        <v>36</v>
      </c>
      <c r="C24" s="6" t="s">
        <v>37</v>
      </c>
      <c r="D24" s="3"/>
      <c r="E24" s="4"/>
      <c r="F24" s="19"/>
      <c r="G24" s="41"/>
      <c r="H24" s="43"/>
      <c r="I24" s="44"/>
      <c r="J24" s="43"/>
      <c r="K24" s="44"/>
    </row>
    <row r="25" spans="1:12" x14ac:dyDescent="0.25">
      <c r="A25" s="53"/>
      <c r="B25" s="5" t="s">
        <v>38</v>
      </c>
      <c r="C25" s="7" t="s">
        <v>39</v>
      </c>
      <c r="D25" s="3"/>
      <c r="E25" s="4"/>
      <c r="F25" s="19"/>
      <c r="G25" s="41"/>
      <c r="H25" s="43"/>
      <c r="I25" s="44"/>
      <c r="J25" s="43"/>
      <c r="K25" s="44"/>
    </row>
    <row r="26" spans="1:12" ht="30.75" thickBot="1" x14ac:dyDescent="0.3">
      <c r="A26" s="54"/>
      <c r="B26" s="10" t="s">
        <v>24</v>
      </c>
      <c r="C26" s="11" t="s">
        <v>25</v>
      </c>
      <c r="D26" s="12"/>
      <c r="E26" s="13"/>
      <c r="F26" s="20"/>
      <c r="G26" s="42"/>
      <c r="H26" s="45"/>
      <c r="I26" s="46"/>
      <c r="J26" s="45"/>
      <c r="K26" s="46"/>
    </row>
    <row r="27" spans="1:12" x14ac:dyDescent="0.25">
      <c r="A27" s="52" t="s">
        <v>40</v>
      </c>
      <c r="B27" s="55" t="s">
        <v>41</v>
      </c>
      <c r="C27" s="55"/>
      <c r="D27" s="3"/>
      <c r="E27" s="4"/>
      <c r="F27" s="19"/>
      <c r="G27" s="33">
        <v>1</v>
      </c>
      <c r="H27" s="35"/>
      <c r="I27" s="36"/>
      <c r="J27" s="35">
        <f>G27*H27</f>
        <v>0</v>
      </c>
      <c r="K27" s="36"/>
    </row>
    <row r="28" spans="1:12" ht="60" x14ac:dyDescent="0.25">
      <c r="A28" s="53"/>
      <c r="B28" s="5" t="s">
        <v>42</v>
      </c>
      <c r="C28" s="6" t="s">
        <v>43</v>
      </c>
      <c r="D28" s="3"/>
      <c r="E28" s="4"/>
      <c r="F28" s="19"/>
      <c r="G28" s="41"/>
      <c r="H28" s="43"/>
      <c r="I28" s="44"/>
      <c r="J28" s="43"/>
      <c r="K28" s="44"/>
    </row>
    <row r="29" spans="1:12" ht="30.75" thickBot="1" x14ac:dyDescent="0.3">
      <c r="A29" s="54"/>
      <c r="B29" s="10" t="s">
        <v>24</v>
      </c>
      <c r="C29" s="11" t="s">
        <v>25</v>
      </c>
      <c r="D29" s="12"/>
      <c r="E29" s="13"/>
      <c r="F29" s="20"/>
      <c r="G29" s="42"/>
      <c r="H29" s="45"/>
      <c r="I29" s="46"/>
      <c r="J29" s="45"/>
      <c r="K29" s="46"/>
    </row>
    <row r="30" spans="1:12" x14ac:dyDescent="0.25">
      <c r="A30" s="52" t="s">
        <v>44</v>
      </c>
      <c r="B30" s="55" t="s">
        <v>45</v>
      </c>
      <c r="C30" s="55"/>
      <c r="D30" s="3"/>
      <c r="E30" s="4"/>
      <c r="F30" s="19"/>
      <c r="G30" s="33">
        <v>1</v>
      </c>
      <c r="H30" s="35"/>
      <c r="I30" s="36"/>
      <c r="J30" s="35">
        <f>G30*H30</f>
        <v>0</v>
      </c>
      <c r="K30" s="36"/>
    </row>
    <row r="31" spans="1:12" ht="30" x14ac:dyDescent="0.25">
      <c r="A31" s="53"/>
      <c r="B31" s="5" t="s">
        <v>45</v>
      </c>
      <c r="C31" s="6" t="s">
        <v>46</v>
      </c>
      <c r="D31" s="3"/>
      <c r="E31" s="4"/>
      <c r="F31" s="19"/>
      <c r="G31" s="41"/>
      <c r="H31" s="43"/>
      <c r="I31" s="44"/>
      <c r="J31" s="43"/>
      <c r="K31" s="44"/>
    </row>
    <row r="32" spans="1:12" ht="30.75" thickBot="1" x14ac:dyDescent="0.3">
      <c r="A32" s="54"/>
      <c r="B32" s="10" t="s">
        <v>24</v>
      </c>
      <c r="C32" s="11" t="s">
        <v>25</v>
      </c>
      <c r="D32" s="12"/>
      <c r="E32" s="13"/>
      <c r="F32" s="20"/>
      <c r="G32" s="42"/>
      <c r="H32" s="45"/>
      <c r="I32" s="46"/>
      <c r="J32" s="45"/>
      <c r="K32" s="46"/>
    </row>
    <row r="33" spans="1:11" x14ac:dyDescent="0.25">
      <c r="A33" s="74" t="s">
        <v>47</v>
      </c>
      <c r="B33" s="75" t="s">
        <v>48</v>
      </c>
      <c r="C33" s="75"/>
      <c r="D33" s="14"/>
      <c r="E33" s="15"/>
      <c r="F33" s="21"/>
      <c r="G33" s="33">
        <v>2</v>
      </c>
      <c r="H33" s="35"/>
      <c r="I33" s="36"/>
      <c r="J33" s="35">
        <f>G33*H33</f>
        <v>0</v>
      </c>
      <c r="K33" s="36"/>
    </row>
    <row r="34" spans="1:11" x14ac:dyDescent="0.25">
      <c r="A34" s="53"/>
      <c r="B34" s="76" t="s">
        <v>48</v>
      </c>
      <c r="C34" s="9" t="s">
        <v>49</v>
      </c>
      <c r="D34" s="3"/>
      <c r="E34" s="4"/>
      <c r="F34" s="19"/>
      <c r="G34" s="34"/>
      <c r="H34" s="37"/>
      <c r="I34" s="38"/>
      <c r="J34" s="37"/>
      <c r="K34" s="38"/>
    </row>
    <row r="35" spans="1:11" x14ac:dyDescent="0.25">
      <c r="A35" s="53"/>
      <c r="B35" s="77"/>
      <c r="C35" s="7" t="s">
        <v>50</v>
      </c>
      <c r="D35" s="3"/>
      <c r="E35" s="4"/>
      <c r="F35" s="19"/>
      <c r="G35" s="7">
        <v>3</v>
      </c>
      <c r="H35" s="29"/>
      <c r="I35" s="30"/>
      <c r="J35" s="29">
        <f>G35*H35</f>
        <v>0</v>
      </c>
      <c r="K35" s="30"/>
    </row>
    <row r="36" spans="1:11" ht="30" customHeight="1" x14ac:dyDescent="0.25">
      <c r="A36" s="53"/>
      <c r="B36" s="77"/>
      <c r="C36" s="8" t="s">
        <v>51</v>
      </c>
      <c r="D36" s="3"/>
      <c r="E36" s="4"/>
      <c r="F36" s="19"/>
      <c r="G36" s="7">
        <v>3</v>
      </c>
      <c r="H36" s="29"/>
      <c r="I36" s="30"/>
      <c r="J36" s="29">
        <f>G36*H36</f>
        <v>0</v>
      </c>
      <c r="K36" s="30"/>
    </row>
    <row r="37" spans="1:11" ht="15.75" thickBot="1" x14ac:dyDescent="0.3">
      <c r="A37" s="54"/>
      <c r="B37" s="78"/>
      <c r="C37" s="16" t="s">
        <v>52</v>
      </c>
      <c r="D37" s="12"/>
      <c r="E37" s="13"/>
      <c r="F37" s="20"/>
      <c r="G37" s="26">
        <v>1</v>
      </c>
      <c r="H37" s="31"/>
      <c r="I37" s="32"/>
      <c r="J37" s="31">
        <f>G37*H37</f>
        <v>0</v>
      </c>
      <c r="K37" s="32"/>
    </row>
    <row r="38" spans="1:11" x14ac:dyDescent="0.25">
      <c r="G38" s="37" t="s">
        <v>56</v>
      </c>
      <c r="H38" s="40"/>
      <c r="I38" s="38"/>
      <c r="J38" s="37">
        <f>SUM(J7:K37)</f>
        <v>0</v>
      </c>
      <c r="K38" s="38"/>
    </row>
    <row r="39" spans="1:11" x14ac:dyDescent="0.25">
      <c r="G39" s="29" t="s">
        <v>57</v>
      </c>
      <c r="H39" s="39"/>
      <c r="I39" s="30"/>
      <c r="J39" s="29">
        <f>J38*25%</f>
        <v>0</v>
      </c>
      <c r="K39" s="30"/>
    </row>
    <row r="40" spans="1:11" x14ac:dyDescent="0.25">
      <c r="G40" s="29" t="s">
        <v>58</v>
      </c>
      <c r="H40" s="39"/>
      <c r="I40" s="30"/>
      <c r="J40" s="29">
        <f>SUM(J38:K39)</f>
        <v>0</v>
      </c>
      <c r="K40" s="30"/>
    </row>
    <row r="47" spans="1:11" ht="15.75" thickBot="1" x14ac:dyDescent="0.3">
      <c r="G47" s="25"/>
      <c r="H47" s="25"/>
      <c r="I47" s="25"/>
      <c r="J47" s="25"/>
      <c r="K47" s="25"/>
    </row>
    <row r="48" spans="1:11" x14ac:dyDescent="0.25">
      <c r="G48" s="28" t="s">
        <v>59</v>
      </c>
      <c r="H48" s="27"/>
      <c r="I48" s="27"/>
      <c r="J48" s="27"/>
      <c r="K48" s="27"/>
    </row>
  </sheetData>
  <mergeCells count="53">
    <mergeCell ref="A27:A29"/>
    <mergeCell ref="B27:C27"/>
    <mergeCell ref="A30:A32"/>
    <mergeCell ref="B30:C30"/>
    <mergeCell ref="A33:A37"/>
    <mergeCell ref="B33:C33"/>
    <mergeCell ref="B34:B37"/>
    <mergeCell ref="A23:A26"/>
    <mergeCell ref="B23:C23"/>
    <mergeCell ref="A1:F1"/>
    <mergeCell ref="A2:F2"/>
    <mergeCell ref="A3:C3"/>
    <mergeCell ref="D3:F3"/>
    <mergeCell ref="A4:F4"/>
    <mergeCell ref="A5:C5"/>
    <mergeCell ref="D5:F5"/>
    <mergeCell ref="B6:C6"/>
    <mergeCell ref="A7:A14"/>
    <mergeCell ref="B7:C7"/>
    <mergeCell ref="A15:A22"/>
    <mergeCell ref="B15:C15"/>
    <mergeCell ref="H6:I6"/>
    <mergeCell ref="J6:K6"/>
    <mergeCell ref="G7:G14"/>
    <mergeCell ref="H7:I14"/>
    <mergeCell ref="J7:K14"/>
    <mergeCell ref="G15:G22"/>
    <mergeCell ref="H15:I22"/>
    <mergeCell ref="J15:K22"/>
    <mergeCell ref="G23:G26"/>
    <mergeCell ref="H23:I26"/>
    <mergeCell ref="J23:K26"/>
    <mergeCell ref="G27:G29"/>
    <mergeCell ref="H27:I29"/>
    <mergeCell ref="J27:K29"/>
    <mergeCell ref="G30:G32"/>
    <mergeCell ref="H30:I32"/>
    <mergeCell ref="J30:K32"/>
    <mergeCell ref="G33:G34"/>
    <mergeCell ref="H33:I34"/>
    <mergeCell ref="J33:K34"/>
    <mergeCell ref="G40:I40"/>
    <mergeCell ref="J38:K38"/>
    <mergeCell ref="J39:K39"/>
    <mergeCell ref="J40:K40"/>
    <mergeCell ref="G38:I38"/>
    <mergeCell ref="G39:I39"/>
    <mergeCell ref="H35:I35"/>
    <mergeCell ref="H36:I36"/>
    <mergeCell ref="H37:I37"/>
    <mergeCell ref="J35:K35"/>
    <mergeCell ref="J36:K36"/>
    <mergeCell ref="J37:K3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Server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Ante Ćurić</dc:creator>
  <cp:lastModifiedBy>Mateja Sokolović</cp:lastModifiedBy>
  <dcterms:created xsi:type="dcterms:W3CDTF">2023-11-27T13:14:02Z</dcterms:created>
  <dcterms:modified xsi:type="dcterms:W3CDTF">2023-12-07T13:30:53Z</dcterms:modified>
</cp:coreProperties>
</file>