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<sst xmlns="http://schemas.openxmlformats.org/spreadsheetml/2006/main" count="19" uniqueCount="19">
  <si>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Naziv materijala</t>
  </si>
  <si>
    <t xml:space="preserve">Troškovnik </t>
  </si>
  <si>
    <t>kg</t>
  </si>
  <si>
    <t>lit</t>
  </si>
  <si>
    <t>Ukupno</t>
  </si>
  <si>
    <t>Proizvođač</t>
  </si>
  <si>
    <t>Polielektrolit za centrifugiranje mulja</t>
  </si>
  <si>
    <t>Polielektrolit za ugušćivanje mulja</t>
  </si>
  <si>
    <t>Pakiranje</t>
  </si>
  <si>
    <t>Cijena</t>
  </si>
  <si>
    <t>Količine</t>
  </si>
  <si>
    <t>Jed. mjere</t>
  </si>
  <si>
    <t>Red. broj</t>
  </si>
  <si>
    <t>6 (4x5)</t>
  </si>
  <si>
    <t>Ukupno bez PDV-a</t>
  </si>
  <si>
    <t>PDV</t>
  </si>
  <si>
    <t>Ukupno sa PDV-om</t>
  </si>
  <si>
    <t>Nabava polielektrolita za ugušćivanje i centrifugiranje mulja</t>
  </si>
  <si>
    <t xml:space="preserve">Broj: BN-26-2023/V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</si>
</sst>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True&quot;;&quot;True&quot;;&quot;False&quot;"/>
    <numFmt numFmtId="171" formatCode="[$¥€-2]\ #,##0.00_);[Red]\([$€-2]\ #,##0.00\)"/>
    <numFmt numFmtId="172" formatCode="0.0"/>
    <numFmt numFmtId="173" formatCode="#,##0.00\ &quot;kn&quot;"/>
    <numFmt numFmtId="174" formatCode="#,##0.00\ _k_n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38" fillId="2" borderId="14" xfId="0" applyFont="1" applyFill="1" applyBorder="1" applyAlignment="1">
      <alignment vertical="center"/>
    </xf>
    <xf numFmtId="0" fontId="38" fillId="2" borderId="15" xfId="0" applyFont="1" applyFill="1" applyBorder="1" applyAlignment="1">
      <alignment vertical="center"/>
    </xf>
    <xf numFmtId="0" fontId="36" fillId="2" borderId="16" xfId="0" applyFont="1" applyFill="1" applyBorder="1" applyAlignment="1">
      <alignment vertical="center"/>
    </xf>
    <xf numFmtId="0" fontId="38" fillId="2" borderId="16" xfId="0" applyFont="1" applyFill="1" applyBorder="1" applyAlignment="1">
      <alignment vertical="center"/>
    </xf>
    <xf numFmtId="0" fontId="38" fillId="2" borderId="17" xfId="0" applyFont="1" applyFill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36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6" fillId="0" borderId="11" xfId="0" applyFont="1" applyBorder="1" applyAlignment="1">
      <alignment/>
    </xf>
    <xf numFmtId="0" fontId="38" fillId="0" borderId="18" xfId="0" applyFont="1" applyBorder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Fill="1" applyAlignment="1">
      <alignment wrapText="1"/>
    </xf>
    <xf numFmtId="0" fontId="37" fillId="0" borderId="0" xfId="0" applyFont="1" applyAlignment="1">
      <alignment/>
    </xf>
    <xf numFmtId="0" fontId="36" fillId="0" borderId="18" xfId="0" applyFont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4" fontId="36" fillId="0" borderId="18" xfId="0" applyNumberFormat="1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37" fillId="0" borderId="18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18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/>
    </xf>
    <xf numFmtId="0" fontId="38" fillId="2" borderId="19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/>
    </xf>
    <xf numFmtId="0" fontId="38" fillId="2" borderId="22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 wrapText="1"/>
    </xf>
    <xf numFmtId="0" fontId="38" fillId="2" borderId="22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right"/>
    </xf>
    <xf numFmtId="0" fontId="37" fillId="0" borderId="18" xfId="0" applyFont="1" applyBorder="1" applyAlignment="1">
      <alignment horizontal="right" vertical="center"/>
    </xf>
    <xf numFmtId="0" fontId="37" fillId="0" borderId="18" xfId="0" applyFont="1" applyBorder="1" applyAlignment="1">
      <alignment horizontal="right"/>
    </xf>
    <xf numFmtId="0" fontId="34" fillId="0" borderId="0" xfId="0" applyFont="1" applyAlignment="1">
      <alignment horizontal="center" vertical="center"/>
    </xf>
    <xf numFmtId="174" fontId="37" fillId="0" borderId="0" xfId="0" applyNumberFormat="1" applyFont="1" applyBorder="1" applyAlignment="1">
      <alignment/>
    </xf>
    <xf numFmtId="174" fontId="37" fillId="0" borderId="0" xfId="0" applyNumberFormat="1" applyFont="1" applyAlignment="1">
      <alignment/>
    </xf>
    <xf numFmtId="174" fontId="38" fillId="2" borderId="19" xfId="0" applyNumberFormat="1" applyFont="1" applyFill="1" applyBorder="1" applyAlignment="1">
      <alignment horizontal="center" vertical="center" wrapText="1"/>
    </xf>
    <xf numFmtId="174" fontId="38" fillId="2" borderId="20" xfId="0" applyNumberFormat="1" applyFont="1" applyFill="1" applyBorder="1" applyAlignment="1">
      <alignment horizontal="center" vertical="center" wrapText="1"/>
    </xf>
    <xf numFmtId="174" fontId="36" fillId="0" borderId="13" xfId="0" applyNumberFormat="1" applyFont="1" applyBorder="1" applyAlignment="1">
      <alignment horizontal="center"/>
    </xf>
    <xf numFmtId="174" fontId="37" fillId="0" borderId="18" xfId="0" applyNumberFormat="1" applyFont="1" applyBorder="1" applyAlignment="1">
      <alignment vertical="center" wrapText="1"/>
    </xf>
    <xf numFmtId="174" fontId="37" fillId="0" borderId="23" xfId="0" applyNumberFormat="1" applyFont="1" applyBorder="1" applyAlignment="1">
      <alignment vertical="center" wrapText="1"/>
    </xf>
    <xf numFmtId="174" fontId="36" fillId="0" borderId="18" xfId="0" applyNumberFormat="1" applyFont="1" applyBorder="1" applyAlignment="1">
      <alignment/>
    </xf>
    <xf numFmtId="174" fontId="37" fillId="0" borderId="0" xfId="0" applyNumberFormat="1" applyFon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1076325</xdr:colOff>
      <xdr:row>3</xdr:row>
      <xdr:rowOff>152400</xdr:rowOff>
    </xdr:to>
    <xdr:pic>
      <xdr:nvPicPr>
        <xdr:cNvPr id="1" name="Slika 1" descr="VU_LOGO_s tekstom 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85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Zeros="0" tabSelected="1" zoomScalePageLayoutView="0" workbookViewId="0" topLeftCell="A1">
      <selection activeCell="K20" sqref="K20"/>
    </sheetView>
  </sheetViews>
  <sheetFormatPr defaultColWidth="9.140625" defaultRowHeight="15"/>
  <cols>
    <col min="1" max="1" width="9.140625" style="8" customWidth="1"/>
    <col min="2" max="2" width="35.57421875" style="8" customWidth="1"/>
    <col min="3" max="3" width="4.28125" style="8" hidden="1" customWidth="1"/>
    <col min="4" max="4" width="8.28125" style="8" customWidth="1"/>
    <col min="5" max="5" width="3.7109375" style="8" hidden="1" customWidth="1"/>
    <col min="6" max="6" width="10.28125" style="9" customWidth="1"/>
    <col min="7" max="7" width="17.28125" style="8" customWidth="1"/>
    <col min="8" max="8" width="4.28125" style="8" hidden="1" customWidth="1"/>
    <col min="9" max="9" width="9.140625" style="8" hidden="1" customWidth="1"/>
    <col min="10" max="10" width="14.7109375" style="50" customWidth="1"/>
    <col min="11" max="11" width="14.8515625" style="8" customWidth="1"/>
    <col min="12" max="12" width="16.7109375" style="8" customWidth="1"/>
    <col min="13" max="16384" width="9.140625" style="8" customWidth="1"/>
  </cols>
  <sheetData>
    <row r="1" spans="10:11" ht="12.75">
      <c r="J1" s="49"/>
      <c r="K1" s="10"/>
    </row>
    <row r="2" spans="10:11" ht="12.75">
      <c r="J2" s="49"/>
      <c r="K2" s="10"/>
    </row>
    <row r="3" spans="10:11" ht="12.75">
      <c r="J3" s="49"/>
      <c r="K3" s="10"/>
    </row>
    <row r="4" spans="10:11" ht="12.75">
      <c r="J4" s="49"/>
      <c r="K4" s="10"/>
    </row>
    <row r="5" spans="6:11" s="25" customFormat="1" ht="12.75">
      <c r="F5" s="9"/>
      <c r="J5" s="49"/>
      <c r="K5" s="10"/>
    </row>
    <row r="6" ht="12.75">
      <c r="A6" s="8" t="s">
        <v>18</v>
      </c>
    </row>
    <row r="7" spans="6:10" s="25" customFormat="1" ht="12.75">
      <c r="F7" s="9"/>
      <c r="J7" s="50"/>
    </row>
    <row r="8" spans="2:11" s="31" customFormat="1" ht="15">
      <c r="B8" s="48" t="s">
        <v>1</v>
      </c>
      <c r="C8" s="48"/>
      <c r="D8" s="48"/>
      <c r="E8" s="48"/>
      <c r="F8" s="48"/>
      <c r="G8" s="48"/>
      <c r="H8" s="48"/>
      <c r="I8" s="48"/>
      <c r="J8" s="48"/>
      <c r="K8" s="33"/>
    </row>
    <row r="9" spans="2:11" s="31" customFormat="1" ht="15">
      <c r="B9" s="48" t="s">
        <v>17</v>
      </c>
      <c r="C9" s="48"/>
      <c r="D9" s="48"/>
      <c r="E9" s="48"/>
      <c r="F9" s="48"/>
      <c r="G9" s="48"/>
      <c r="H9" s="48"/>
      <c r="I9" s="48"/>
      <c r="J9" s="48"/>
      <c r="K9" s="33"/>
    </row>
    <row r="10" spans="10:11" ht="19.5" customHeight="1" thickBot="1">
      <c r="J10" s="49"/>
      <c r="K10" s="10"/>
    </row>
    <row r="11" spans="1:12" ht="12.75">
      <c r="A11" s="35" t="s">
        <v>12</v>
      </c>
      <c r="B11" s="37" t="s">
        <v>0</v>
      </c>
      <c r="C11" s="11"/>
      <c r="D11" s="39" t="s">
        <v>11</v>
      </c>
      <c r="E11" s="11"/>
      <c r="F11" s="41" t="s">
        <v>10</v>
      </c>
      <c r="G11" s="37" t="s">
        <v>9</v>
      </c>
      <c r="H11" s="12"/>
      <c r="I11" s="12"/>
      <c r="J11" s="51" t="s">
        <v>4</v>
      </c>
      <c r="K11" s="43" t="s">
        <v>5</v>
      </c>
      <c r="L11" s="43" t="s">
        <v>8</v>
      </c>
    </row>
    <row r="12" spans="1:12" ht="13.5" thickBot="1">
      <c r="A12" s="36"/>
      <c r="B12" s="38"/>
      <c r="C12" s="13"/>
      <c r="D12" s="40"/>
      <c r="E12" s="14"/>
      <c r="F12" s="42"/>
      <c r="G12" s="38"/>
      <c r="H12" s="15"/>
      <c r="I12" s="15"/>
      <c r="J12" s="52"/>
      <c r="K12" s="44"/>
      <c r="L12" s="44"/>
    </row>
    <row r="13" spans="1:12" ht="12.75">
      <c r="A13" s="1">
        <v>1</v>
      </c>
      <c r="B13" s="2">
        <v>2</v>
      </c>
      <c r="C13" s="3"/>
      <c r="D13" s="1">
        <v>3</v>
      </c>
      <c r="E13" s="3"/>
      <c r="F13" s="4">
        <v>4</v>
      </c>
      <c r="G13" s="5">
        <v>5</v>
      </c>
      <c r="H13" s="5"/>
      <c r="I13" s="5"/>
      <c r="J13" s="53" t="s">
        <v>13</v>
      </c>
      <c r="K13" s="6">
        <v>7</v>
      </c>
      <c r="L13" s="7">
        <v>8</v>
      </c>
    </row>
    <row r="14" spans="1:12" s="31" customFormat="1" ht="15.75" customHeight="1">
      <c r="A14" s="16">
        <v>1</v>
      </c>
      <c r="B14" s="17" t="s">
        <v>7</v>
      </c>
      <c r="C14" s="17"/>
      <c r="D14" s="16" t="s">
        <v>2</v>
      </c>
      <c r="E14" s="26"/>
      <c r="F14" s="27">
        <v>1000</v>
      </c>
      <c r="G14" s="28"/>
      <c r="H14" s="29"/>
      <c r="I14" s="29"/>
      <c r="J14" s="54">
        <f>F14*G14</f>
        <v>0</v>
      </c>
      <c r="K14" s="30"/>
      <c r="L14" s="30"/>
    </row>
    <row r="15" spans="1:12" s="31" customFormat="1" ht="20.25" customHeight="1">
      <c r="A15" s="18">
        <v>2</v>
      </c>
      <c r="B15" s="17" t="s">
        <v>6</v>
      </c>
      <c r="C15" s="30"/>
      <c r="D15" s="16" t="s">
        <v>3</v>
      </c>
      <c r="E15" s="16"/>
      <c r="F15" s="27">
        <v>7000</v>
      </c>
      <c r="G15" s="28"/>
      <c r="H15" s="32"/>
      <c r="I15" s="32"/>
      <c r="J15" s="55">
        <f>F15*G15</f>
        <v>0</v>
      </c>
      <c r="K15" s="30"/>
      <c r="L15" s="30"/>
    </row>
    <row r="16" spans="1:10" ht="12.75">
      <c r="A16" s="19"/>
      <c r="B16" s="45" t="s">
        <v>14</v>
      </c>
      <c r="C16" s="45"/>
      <c r="D16" s="45"/>
      <c r="E16" s="45"/>
      <c r="F16" s="45"/>
      <c r="G16" s="45"/>
      <c r="H16" s="20"/>
      <c r="I16" s="21"/>
      <c r="J16" s="56">
        <f>J14+J15</f>
        <v>0</v>
      </c>
    </row>
    <row r="17" spans="2:10" ht="18" customHeight="1">
      <c r="B17" s="46" t="s">
        <v>15</v>
      </c>
      <c r="C17" s="46"/>
      <c r="D17" s="46"/>
      <c r="E17" s="46"/>
      <c r="F17" s="46"/>
      <c r="G17" s="46"/>
      <c r="H17" s="22"/>
      <c r="I17" s="22"/>
      <c r="J17" s="56">
        <f>J16*25%</f>
        <v>0</v>
      </c>
    </row>
    <row r="18" spans="2:10" ht="12.75">
      <c r="B18" s="47" t="s">
        <v>16</v>
      </c>
      <c r="C18" s="47"/>
      <c r="D18" s="47"/>
      <c r="E18" s="47"/>
      <c r="F18" s="47"/>
      <c r="G18" s="47"/>
      <c r="H18" s="22"/>
      <c r="I18" s="22"/>
      <c r="J18" s="56">
        <f>J16+J17</f>
        <v>0</v>
      </c>
    </row>
    <row r="21" spans="5:10" ht="0.75" customHeight="1">
      <c r="E21" s="23"/>
      <c r="F21" s="24"/>
      <c r="G21" s="23"/>
      <c r="H21" s="23"/>
      <c r="I21" s="23"/>
      <c r="J21" s="57"/>
    </row>
    <row r="22" spans="2:10" ht="12.75">
      <c r="B22" s="34"/>
      <c r="C22" s="34"/>
      <c r="D22" s="34"/>
      <c r="E22" s="34"/>
      <c r="F22" s="34"/>
      <c r="G22" s="34"/>
      <c r="H22" s="34"/>
      <c r="I22" s="34"/>
      <c r="J22" s="34"/>
    </row>
    <row r="23" spans="2:10" ht="12.75">
      <c r="B23" s="34"/>
      <c r="C23" s="34"/>
      <c r="D23" s="34"/>
      <c r="E23" s="34"/>
      <c r="G23" s="34"/>
      <c r="H23" s="34"/>
      <c r="I23" s="34"/>
      <c r="J23" s="34"/>
    </row>
    <row r="24" spans="1:10" ht="12.75">
      <c r="A24" s="23"/>
      <c r="B24" s="23"/>
      <c r="C24" s="23"/>
      <c r="D24" s="23"/>
      <c r="E24" s="23"/>
      <c r="F24" s="24"/>
      <c r="G24" s="23"/>
      <c r="H24" s="23"/>
      <c r="I24" s="23"/>
      <c r="J24" s="57"/>
    </row>
  </sheetData>
  <sheetProtection/>
  <mergeCells count="21">
    <mergeCell ref="K11:K12"/>
    <mergeCell ref="L11:L12"/>
    <mergeCell ref="B16:G16"/>
    <mergeCell ref="B17:G17"/>
    <mergeCell ref="B18:G18"/>
    <mergeCell ref="B8:J8"/>
    <mergeCell ref="B9:J9"/>
    <mergeCell ref="A11:A12"/>
    <mergeCell ref="B11:B12"/>
    <mergeCell ref="D11:D12"/>
    <mergeCell ref="F11:F12"/>
    <mergeCell ref="G11:G12"/>
    <mergeCell ref="J11:J12"/>
    <mergeCell ref="B23:C23"/>
    <mergeCell ref="D23:E23"/>
    <mergeCell ref="G23:H23"/>
    <mergeCell ref="I23:J23"/>
    <mergeCell ref="B22:C22"/>
    <mergeCell ref="D22:E22"/>
    <mergeCell ref="F22:H22"/>
    <mergeCell ref="I22:J2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Nabava</dc:creator>
  <cp:keywords/>
  <dc:description/>
  <cp:lastModifiedBy>Nabava-VBrlecic</cp:lastModifiedBy>
  <cp:lastPrinted>2022-08-23T05:09:15Z</cp:lastPrinted>
  <dcterms:created xsi:type="dcterms:W3CDTF">2012-03-12T09:31:49Z</dcterms:created>
  <dcterms:modified xsi:type="dcterms:W3CDTF">2023-09-28T08:55:10Z</dcterms:modified>
  <cp:category/>
  <cp:version/>
  <cp:contentType/>
  <cp:contentStatus/>
</cp:coreProperties>
</file>