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bava-VBrlecic\Documents\2022. GODINA\VODNE USLUGE\BN-13-2022V VODOMJERI\"/>
    </mc:Choice>
  </mc:AlternateContent>
  <xr:revisionPtr revIDLastSave="0" documentId="8_{CBBB67AA-B423-457B-A921-9F884EDE5203}" xr6:coauthVersionLast="47" xr6:coauthVersionMax="47" xr10:uidLastSave="{00000000-0000-0000-0000-000000000000}"/>
  <bookViews>
    <workbookView xWindow="-120" yWindow="-120" windowWidth="29040" windowHeight="15840" xr2:uid="{C244CBB9-37EF-43B7-A2ED-A51328FF6F4F}"/>
  </bookViews>
  <sheets>
    <sheet name="GRUPA 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G22" i="1" s="1"/>
  <c r="G23" i="1" l="1"/>
  <c r="G24" i="1" s="1"/>
</calcChain>
</file>

<file path=xl/sharedStrings.xml><?xml version="1.0" encoding="utf-8"?>
<sst xmlns="http://schemas.openxmlformats.org/spreadsheetml/2006/main" count="26" uniqueCount="25">
  <si>
    <t>GRUPA 2</t>
  </si>
  <si>
    <t>Servis, ispitivanje i ovjeravanje vodomjera</t>
  </si>
  <si>
    <t>sa zamjenom /povratom brojčanika na "nulu"</t>
  </si>
  <si>
    <t>Red. Broj</t>
  </si>
  <si>
    <t>Vodomjer</t>
  </si>
  <si>
    <t>Jed. mj.</t>
  </si>
  <si>
    <t>Količina</t>
  </si>
  <si>
    <t>Jed. Cijena</t>
  </si>
  <si>
    <t>Ukupno</t>
  </si>
  <si>
    <t>1.</t>
  </si>
  <si>
    <t>VODOMJERI ZA MODULOM ZA DALJINSKO OČITANJE (M-bus)                                                                SENSUS 620</t>
  </si>
  <si>
    <t>1.1.</t>
  </si>
  <si>
    <r>
      <t xml:space="preserve">DN 20 mm - 3/4" </t>
    </r>
    <r>
      <rPr>
        <i/>
        <sz val="9"/>
        <rFont val="Times New Roman"/>
        <family val="1"/>
        <charset val="238"/>
      </rPr>
      <t>(sa zamjenom/povratom brojčanika na "nulu")</t>
    </r>
  </si>
  <si>
    <t>kom</t>
  </si>
  <si>
    <t>UKUPNO</t>
  </si>
  <si>
    <t>PDV</t>
  </si>
  <si>
    <t>SVEUKUPNO</t>
  </si>
  <si>
    <t>Opis i opseg usluge:</t>
  </si>
  <si>
    <r>
      <rPr>
        <i/>
        <u/>
        <sz val="10"/>
        <rFont val="Dutch801 Rm BT"/>
        <family val="1"/>
      </rPr>
      <t>Servis, ispitivanje i ovjeravanje</t>
    </r>
    <r>
      <rPr>
        <i/>
        <sz val="10"/>
        <rFont val="Dutch801 Rm BT"/>
        <family val="1"/>
      </rPr>
      <t xml:space="preserve"> vodomjera sa modulima za </t>
    </r>
    <r>
      <rPr>
        <i/>
        <u/>
        <sz val="10"/>
        <rFont val="Dutch801 Rm BT"/>
        <family val="1"/>
      </rPr>
      <t>daljinsko očitanje obuhvaća:</t>
    </r>
  </si>
  <si>
    <t>a)</t>
  </si>
  <si>
    <t>čišćenje i skidanje kamenca, nečistoća i stare boje, promjena sita, izmjenu svih brtvi i ostalo potrebno za uspostavu potpune funkcionalnosti i udovoljavanja važećoj regulativi</t>
  </si>
  <si>
    <t>b)</t>
  </si>
  <si>
    <t>demontažu, montažu i parametriranje radio modula (kao Holosys bežični M-bus OMS HydroPulsar HP, fiksiran na vodomjeru u dvije točke), zamjenu mjernog mehanizma i zaštitne kape,</t>
  </si>
  <si>
    <t>c)</t>
  </si>
  <si>
    <t>predispitivanje i kontrolno ispitivanje s ovjeravanjem ovjernom oznakom (plombom), sve sukladno važećim propisima RH, pakiranje u prikladnu ambalažu i transport do naručitelja.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</si>
</sst>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charset val="238"/>
      <scheme val="minor"/>
    </font>
    <font>
      <sz val="12"/>
      <name val="Garamond"/>
      <family val="1"/>
      <charset val="238"/>
    </font>
    <font>
      <sz val="11"/>
      <name val="Garamond"/>
      <family val="1"/>
      <charset val="238"/>
    </font>
    <font>
      <b/>
      <sz val="12"/>
      <name val="Garamond"/>
      <family val="1"/>
      <charset val="238"/>
    </font>
    <font>
      <i/>
      <sz val="11"/>
      <name val="Garamond"/>
      <family val="1"/>
      <charset val="238"/>
    </font>
    <font>
      <i/>
      <sz val="9"/>
      <color rgb="FF0070C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i/>
      <sz val="11"/>
      <name val="Garamond"/>
      <family val="1"/>
      <charset val="238"/>
    </font>
    <font>
      <sz val="12"/>
      <name val="Dutch801 Rm BT"/>
      <family val="1"/>
    </font>
    <font>
      <i/>
      <sz val="10"/>
      <name val="Dutch801 Rm BT"/>
      <family val="1"/>
    </font>
    <font>
      <sz val="10"/>
      <name val="Dutch801 Rm BT"/>
      <family val="1"/>
    </font>
    <font>
      <i/>
      <u/>
      <sz val="10"/>
      <name val="Dutch801 Rm BT"/>
      <family val="1"/>
    </font>
    <font>
      <i/>
      <sz val="9"/>
      <name val="Dutch801 Rm BT"/>
      <family val="1"/>
    </font>
    <font>
      <i/>
      <sz val="11"/>
      <name val="Dutch801 Rm BT"/>
      <family val="1"/>
    </font>
    <font>
      <sz val="9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1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8" fillId="0" borderId="8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horizontal="right" vertical="center" wrapText="1"/>
    </xf>
    <xf numFmtId="0" fontId="7" fillId="0" borderId="8" xfId="0" applyFont="1" applyBorder="1" applyAlignment="1">
      <alignment vertical="center" wrapText="1"/>
    </xf>
    <xf numFmtId="4" fontId="4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1" fontId="1" fillId="0" borderId="0" xfId="0" applyNumberFormat="1" applyFont="1"/>
    <xf numFmtId="0" fontId="10" fillId="0" borderId="0" xfId="0" applyFont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11" fillId="0" borderId="0" xfId="0" applyFont="1" applyAlignment="1">
      <alignment vertical="center" wrapText="1"/>
    </xf>
    <xf numFmtId="4" fontId="11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4" fontId="15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right"/>
    </xf>
    <xf numFmtId="0" fontId="2" fillId="0" borderId="0" xfId="0" applyFont="1"/>
    <xf numFmtId="0" fontId="7" fillId="0" borderId="0" xfId="0" applyFont="1" applyAlignment="1">
      <alignment horizontal="right" vertical="center"/>
    </xf>
    <xf numFmtId="0" fontId="16" fillId="0" borderId="0" xfId="0" applyFont="1"/>
    <xf numFmtId="0" fontId="16" fillId="0" borderId="0" xfId="0" applyFont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125730</xdr:rowOff>
    </xdr:from>
    <xdr:to>
      <xdr:col>2</xdr:col>
      <xdr:colOff>1461135</xdr:colOff>
      <xdr:row>4</xdr:row>
      <xdr:rowOff>3810</xdr:rowOff>
    </xdr:to>
    <xdr:pic>
      <xdr:nvPicPr>
        <xdr:cNvPr id="3" name="Picture 1" descr="VU_LOGO_s tekstom +smeđa">
          <a:extLst>
            <a:ext uri="{FF2B5EF4-FFF2-40B4-BE49-F238E27FC236}">
              <a16:creationId xmlns:a16="http://schemas.microsoft.com/office/drawing/2014/main" id="{C5BE4045-8F13-4F11-941C-71A4382929E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5730"/>
          <a:ext cx="2032635" cy="6400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AC7A3-B662-4592-915D-064034DE7E71}">
  <dimension ref="A1:G38"/>
  <sheetViews>
    <sheetView tabSelected="1" topLeftCell="A7" workbookViewId="0">
      <selection activeCell="A32" sqref="A32:XFD32"/>
    </sheetView>
  </sheetViews>
  <sheetFormatPr defaultRowHeight="15"/>
  <cols>
    <col min="3" max="3" width="23.28515625" customWidth="1"/>
  </cols>
  <sheetData>
    <row r="1" spans="1:7" ht="15.75">
      <c r="A1" s="1"/>
      <c r="B1" s="1"/>
      <c r="C1" s="2"/>
      <c r="D1" s="1"/>
      <c r="E1" s="1"/>
      <c r="F1" s="1"/>
      <c r="G1" s="1"/>
    </row>
    <row r="2" spans="1:7" ht="15.75">
      <c r="A2" s="1"/>
      <c r="B2" s="1"/>
      <c r="C2" s="2"/>
      <c r="D2" s="1"/>
      <c r="E2" s="1"/>
      <c r="F2" s="3"/>
      <c r="G2" s="3"/>
    </row>
    <row r="3" spans="1:7" ht="15.75">
      <c r="A3" s="1"/>
      <c r="B3" s="1"/>
      <c r="C3" s="2"/>
      <c r="D3" s="1"/>
      <c r="E3" s="1"/>
      <c r="F3" s="1"/>
      <c r="G3" s="1"/>
    </row>
    <row r="4" spans="1:7" ht="15.75">
      <c r="A4" s="1"/>
      <c r="B4" s="4"/>
      <c r="C4" s="5"/>
      <c r="D4" s="4"/>
      <c r="E4" s="4"/>
      <c r="F4" s="6"/>
      <c r="G4" s="6"/>
    </row>
    <row r="5" spans="1:7" ht="15.75">
      <c r="A5" s="1"/>
      <c r="B5" s="1"/>
      <c r="C5" s="2"/>
      <c r="D5" s="1"/>
      <c r="E5" s="1"/>
      <c r="F5" s="7"/>
      <c r="G5" s="7"/>
    </row>
    <row r="6" spans="1:7" ht="15.75">
      <c r="A6" s="1"/>
      <c r="B6" s="1"/>
      <c r="C6" s="2"/>
      <c r="D6" s="1"/>
      <c r="E6" s="1"/>
      <c r="F6" s="7"/>
      <c r="G6" s="7"/>
    </row>
    <row r="7" spans="1:7" ht="15.75">
      <c r="A7" s="1"/>
      <c r="B7" s="1"/>
      <c r="C7" s="2"/>
      <c r="D7" s="1"/>
      <c r="E7" s="1"/>
      <c r="F7" s="7"/>
      <c r="G7" s="8" t="s">
        <v>0</v>
      </c>
    </row>
    <row r="8" spans="1:7" ht="15.75">
      <c r="A8" s="1"/>
      <c r="B8" s="1"/>
      <c r="C8" s="2"/>
      <c r="D8" s="1"/>
      <c r="E8" s="1"/>
      <c r="F8" s="7"/>
      <c r="G8" s="7"/>
    </row>
    <row r="9" spans="1:7" ht="15.75">
      <c r="A9" s="1"/>
      <c r="B9" s="1"/>
      <c r="C9" s="2"/>
      <c r="D9" s="1"/>
      <c r="E9" s="1"/>
      <c r="F9" s="7"/>
      <c r="G9" s="7"/>
    </row>
    <row r="10" spans="1:7" ht="15.75">
      <c r="A10" s="1"/>
      <c r="B10" s="9" t="s">
        <v>1</v>
      </c>
      <c r="C10" s="10"/>
      <c r="D10" s="10"/>
      <c r="E10" s="10"/>
      <c r="F10" s="10"/>
      <c r="G10" s="11"/>
    </row>
    <row r="11" spans="1:7" ht="15.75">
      <c r="A11" s="1"/>
      <c r="B11" s="12"/>
      <c r="C11" s="12"/>
      <c r="D11" s="12"/>
      <c r="E11" s="12"/>
      <c r="F11" s="12"/>
      <c r="G11" s="12"/>
    </row>
    <row r="12" spans="1:7" ht="15.75">
      <c r="A12" s="1"/>
      <c r="B12" s="13" t="s">
        <v>2</v>
      </c>
      <c r="C12" s="13"/>
      <c r="D12" s="13"/>
      <c r="E12" s="13"/>
      <c r="F12" s="13"/>
      <c r="G12" s="13"/>
    </row>
    <row r="13" spans="1:7" ht="15.75">
      <c r="A13" s="1"/>
      <c r="B13" s="12"/>
      <c r="C13" s="12"/>
      <c r="D13" s="12"/>
      <c r="E13" s="12"/>
      <c r="F13" s="12"/>
      <c r="G13" s="12"/>
    </row>
    <row r="14" spans="1:7" ht="15.75">
      <c r="A14" s="1"/>
      <c r="B14" s="14"/>
      <c r="C14" s="14"/>
      <c r="D14" s="14"/>
      <c r="E14" s="14"/>
      <c r="F14" s="14"/>
      <c r="G14" s="14"/>
    </row>
    <row r="15" spans="1:7" ht="15.75">
      <c r="A15" s="15"/>
      <c r="B15" s="16" t="s">
        <v>3</v>
      </c>
      <c r="C15" s="16" t="s">
        <v>4</v>
      </c>
      <c r="D15" s="16" t="s">
        <v>5</v>
      </c>
      <c r="E15" s="16" t="s">
        <v>6</v>
      </c>
      <c r="F15" s="16" t="s">
        <v>7</v>
      </c>
      <c r="G15" s="16" t="s">
        <v>8</v>
      </c>
    </row>
    <row r="16" spans="1:7" ht="15.75">
      <c r="A16" s="15"/>
      <c r="B16" s="17"/>
      <c r="C16" s="17"/>
      <c r="D16" s="17"/>
      <c r="E16" s="17"/>
      <c r="F16" s="17"/>
      <c r="G16" s="17"/>
    </row>
    <row r="17" spans="1:7" ht="15.75">
      <c r="A17" s="15"/>
      <c r="B17" s="18"/>
      <c r="C17" s="18"/>
      <c r="D17" s="18"/>
      <c r="E17" s="18"/>
      <c r="F17" s="18"/>
      <c r="G17" s="18"/>
    </row>
    <row r="18" spans="1:7" ht="75" customHeight="1">
      <c r="A18" s="15"/>
      <c r="B18" s="19" t="s">
        <v>9</v>
      </c>
      <c r="C18" s="20" t="s">
        <v>10</v>
      </c>
      <c r="D18" s="19"/>
      <c r="E18" s="21"/>
      <c r="F18" s="22"/>
      <c r="G18" s="22"/>
    </row>
    <row r="19" spans="1:7" ht="66.75" customHeight="1">
      <c r="A19" s="15"/>
      <c r="B19" s="19" t="s">
        <v>11</v>
      </c>
      <c r="C19" s="23" t="s">
        <v>12</v>
      </c>
      <c r="D19" s="19" t="s">
        <v>13</v>
      </c>
      <c r="E19" s="21">
        <v>20</v>
      </c>
      <c r="F19" s="22"/>
      <c r="G19" s="22">
        <f t="shared" ref="G19" si="0">E19*F19</f>
        <v>0</v>
      </c>
    </row>
    <row r="20" spans="1:7" ht="15.75">
      <c r="A20" s="15"/>
      <c r="B20" s="19"/>
      <c r="C20" s="23"/>
      <c r="D20" s="19"/>
      <c r="E20" s="21"/>
      <c r="F20" s="22"/>
      <c r="G20" s="22"/>
    </row>
    <row r="21" spans="1:7" ht="15.75">
      <c r="A21" s="15"/>
      <c r="B21" s="19"/>
      <c r="C21" s="23"/>
      <c r="D21" s="19"/>
      <c r="E21" s="21"/>
      <c r="F21" s="22"/>
      <c r="G21" s="22"/>
    </row>
    <row r="22" spans="1:7" ht="15.75">
      <c r="A22" s="1"/>
      <c r="B22" s="24"/>
      <c r="C22" s="25"/>
      <c r="D22" s="1"/>
      <c r="E22" s="1"/>
      <c r="F22" s="26" t="s">
        <v>14</v>
      </c>
      <c r="G22" s="27">
        <f>SUM(G18:G21)</f>
        <v>0</v>
      </c>
    </row>
    <row r="23" spans="1:7" ht="15.75">
      <c r="A23" s="1"/>
      <c r="B23" s="24"/>
      <c r="C23" s="2"/>
      <c r="D23" s="1"/>
      <c r="E23" s="1"/>
      <c r="F23" s="26" t="s">
        <v>15</v>
      </c>
      <c r="G23" s="22">
        <f>G22*0.25</f>
        <v>0</v>
      </c>
    </row>
    <row r="24" spans="1:7" ht="24">
      <c r="A24" s="1"/>
      <c r="B24" s="24"/>
      <c r="C24" s="2"/>
      <c r="D24" s="1"/>
      <c r="E24" s="1"/>
      <c r="F24" s="26" t="s">
        <v>16</v>
      </c>
      <c r="G24" s="22">
        <f>SUM(G22:G23)</f>
        <v>0</v>
      </c>
    </row>
    <row r="25" spans="1:7" ht="15.75">
      <c r="A25" s="1"/>
      <c r="B25" s="24"/>
      <c r="C25" s="2"/>
      <c r="D25" s="1"/>
      <c r="E25" s="1"/>
      <c r="F25" s="28"/>
      <c r="G25" s="29"/>
    </row>
    <row r="26" spans="1:7" ht="15.75">
      <c r="A26" s="1"/>
      <c r="B26" s="24"/>
      <c r="C26" s="2"/>
      <c r="D26" s="1"/>
      <c r="E26" s="1"/>
      <c r="F26" s="30"/>
      <c r="G26" s="29"/>
    </row>
    <row r="27" spans="1:7" ht="15.75">
      <c r="A27" s="1"/>
      <c r="B27" s="24"/>
      <c r="C27" s="2"/>
      <c r="D27" s="1"/>
      <c r="E27" s="1"/>
      <c r="F27" s="30"/>
      <c r="G27" s="29"/>
    </row>
    <row r="28" spans="1:7" ht="15.75">
      <c r="A28" s="1"/>
      <c r="B28" s="24"/>
      <c r="C28" s="2"/>
      <c r="D28" s="1"/>
      <c r="E28" s="31"/>
      <c r="F28" s="30"/>
      <c r="G28" s="29"/>
    </row>
    <row r="29" spans="1:7" ht="15.75">
      <c r="A29" s="1"/>
      <c r="B29" s="24"/>
      <c r="C29" s="2"/>
      <c r="D29" s="1"/>
      <c r="E29" s="1"/>
      <c r="F29" s="30"/>
      <c r="G29" s="29"/>
    </row>
    <row r="30" spans="1:7" ht="15.75">
      <c r="A30" s="32"/>
      <c r="B30" s="33" t="s">
        <v>17</v>
      </c>
      <c r="C30" s="34"/>
      <c r="D30" s="35"/>
      <c r="E30" s="35"/>
      <c r="F30" s="36"/>
      <c r="G30" s="37"/>
    </row>
    <row r="31" spans="1:7" ht="15.75">
      <c r="A31" s="32"/>
      <c r="B31" s="33"/>
      <c r="C31" s="34"/>
      <c r="D31" s="35"/>
      <c r="E31" s="35"/>
      <c r="F31" s="36"/>
      <c r="G31" s="37"/>
    </row>
    <row r="32" spans="1:7" ht="49.5" customHeight="1">
      <c r="A32" s="32"/>
      <c r="B32" s="38" t="s">
        <v>9</v>
      </c>
      <c r="C32" s="39" t="s">
        <v>18</v>
      </c>
      <c r="D32" s="40"/>
      <c r="E32" s="40"/>
      <c r="F32" s="40"/>
      <c r="G32" s="40"/>
    </row>
    <row r="33" spans="1:7" ht="15.75">
      <c r="A33" s="32"/>
      <c r="B33" s="41"/>
      <c r="C33" s="42"/>
      <c r="D33" s="32"/>
      <c r="E33" s="32"/>
      <c r="F33" s="43"/>
      <c r="G33" s="44"/>
    </row>
    <row r="34" spans="1:7" ht="57" customHeight="1">
      <c r="A34" s="1"/>
      <c r="B34" s="45" t="s">
        <v>19</v>
      </c>
      <c r="C34" s="39" t="s">
        <v>20</v>
      </c>
      <c r="D34" s="40"/>
      <c r="E34" s="40"/>
      <c r="F34" s="40"/>
      <c r="G34" s="40"/>
    </row>
    <row r="35" spans="1:7" ht="15.75">
      <c r="A35" s="1"/>
      <c r="B35" s="46"/>
      <c r="C35" s="2"/>
      <c r="D35" s="1"/>
      <c r="E35" s="1"/>
      <c r="F35" s="30"/>
      <c r="G35" s="29"/>
    </row>
    <row r="36" spans="1:7" ht="43.5" customHeight="1">
      <c r="A36" s="1"/>
      <c r="B36" s="45" t="s">
        <v>21</v>
      </c>
      <c r="C36" s="39" t="s">
        <v>22</v>
      </c>
      <c r="D36" s="40"/>
      <c r="E36" s="40"/>
      <c r="F36" s="40"/>
      <c r="G36" s="40"/>
    </row>
    <row r="37" spans="1:7">
      <c r="A37" s="47"/>
      <c r="B37" s="48"/>
      <c r="C37" s="49"/>
      <c r="D37" s="49"/>
      <c r="E37" s="49"/>
      <c r="F37" s="30"/>
      <c r="G37" s="50"/>
    </row>
    <row r="38" spans="1:7" ht="52.5" customHeight="1">
      <c r="A38" s="47"/>
      <c r="B38" s="45" t="s">
        <v>23</v>
      </c>
      <c r="C38" s="39" t="s">
        <v>24</v>
      </c>
      <c r="D38" s="40"/>
      <c r="E38" s="40"/>
      <c r="F38" s="40"/>
      <c r="G38" s="40"/>
    </row>
  </sheetData>
  <mergeCells count="14">
    <mergeCell ref="C32:G32"/>
    <mergeCell ref="C34:G34"/>
    <mergeCell ref="C36:G36"/>
    <mergeCell ref="C38:G38"/>
    <mergeCell ref="F2:G2"/>
    <mergeCell ref="F4:G4"/>
    <mergeCell ref="B10:G10"/>
    <mergeCell ref="B12:G12"/>
    <mergeCell ref="B15:B16"/>
    <mergeCell ref="C15:C16"/>
    <mergeCell ref="D15:D16"/>
    <mergeCell ref="E15:E16"/>
    <mergeCell ref="F15:F16"/>
    <mergeCell ref="G15:G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Nabava-VBrlecic</dc:creator>
  <cp:lastModifiedBy>Nabava-VBrlecic</cp:lastModifiedBy>
  <dcterms:created xsi:type="dcterms:W3CDTF">2022-05-09T07:31:25Z</dcterms:created>
  <dcterms:modified xsi:type="dcterms:W3CDTF">2022-05-09T07:33:19Z</dcterms:modified>
</cp:coreProperties>
</file>